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codeName="ThisWorkbook" hidePivotFieldList="1"/>
  <mc:AlternateContent xmlns:mc="http://schemas.openxmlformats.org/markup-compatibility/2006">
    <mc:Choice Requires="x15">
      <x15ac:absPath xmlns:x15ac="http://schemas.microsoft.com/office/spreadsheetml/2010/11/ac" url="/Users/mike/Downloads/"/>
    </mc:Choice>
  </mc:AlternateContent>
  <xr:revisionPtr revIDLastSave="0" documentId="8_{2A89A883-F640-A742-B8D6-A2F8FB112A2C}" xr6:coauthVersionLast="47" xr6:coauthVersionMax="47" xr10:uidLastSave="{00000000-0000-0000-0000-000000000000}"/>
  <bookViews>
    <workbookView xWindow="0" yWindow="500" windowWidth="19420" windowHeight="10300" xr2:uid="{00000000-000D-0000-FFFF-FFFF00000000}"/>
  </bookViews>
  <sheets>
    <sheet name="ABOUT ZCR" sheetId="61" r:id="rId1"/>
    <sheet name="ALL ZCR DATA" sheetId="59" r:id="rId2"/>
    <sheet name="ALL ZCR DATA - QUARTILES" sheetId="56" r:id="rId3"/>
  </sheets>
  <definedNames>
    <definedName name="asdf" localSheetId="0">#REF!</definedName>
    <definedName name="asdf" localSheetId="1">#REF!</definedName>
    <definedName name="asdf" localSheetId="2">#REF!</definedName>
    <definedName name="asdf">#REF!</definedName>
    <definedName name="FAST_Zip" localSheetId="0">#REF!</definedName>
    <definedName name="FAST_Zip" localSheetId="1">#REF!</definedName>
    <definedName name="FAST_Zip">#REF!</definedName>
    <definedName name="grad" localSheetId="0">#REF!</definedName>
    <definedName name="grad" localSheetId="1">#REF!</definedName>
    <definedName name="grad" localSheetId="2">#REF!</definedName>
    <definedName name="grad">#REF!</definedName>
    <definedName name="oops" localSheetId="0">#REF!</definedName>
    <definedName name="oops" localSheetId="1">#REF!</definedName>
    <definedName name="oops">#REF!</definedName>
    <definedName name="_xlnm.Print_Area" localSheetId="0">'ABOUT ZCR'!$A$1:$C$14</definedName>
    <definedName name="_xlnm.Print_Area" localSheetId="1">'ALL ZCR DATA'!$A$1:$N$52</definedName>
    <definedName name="_xlnm.Print_Area" localSheetId="2">Table1324[#All]</definedName>
    <definedName name="_xlnm.Print_Titles" localSheetId="0">'ABOUT ZCR'!$1:$2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<sst xmlns="http://schemas.openxmlformats.org/spreadsheetml/2006/main" count="214" uniqueCount="86">
  <si>
    <t>Indicator 1: % of Families with Children, 0 to 5 in Poverty, 2020-2022</t>
  </si>
  <si>
    <t>Indicator 2: % of Women With Late or No Prenatal Care, 2020-2022 avg.</t>
  </si>
  <si>
    <t>Indicator 3: % of Low Birthweight Babies, 2020-2022 avg.</t>
  </si>
  <si>
    <t>Indicator 4: % of Premature Babies, 2020-2022 avg.</t>
  </si>
  <si>
    <t>Indicator 5: % of Teen Births, 2020-2022 avg.</t>
  </si>
  <si>
    <t>Indicator 6: Estimated Childcare Needs, 2023</t>
  </si>
  <si>
    <t>Indicator 7: % of Children Scoring Ready for School, 2022-2023</t>
  </si>
  <si>
    <t>Indicator 8: % of Children Scoring on 3rd Grade Reading Level, 2022-2023</t>
  </si>
  <si>
    <t>Indicator 9: High School Graduation Rate, 2022-2023</t>
  </si>
  <si>
    <t>Indicator 10: Estimated Verified Unduplicated Child Abuse Rate per 1,000 Children Under 6 years, 2020-2022</t>
  </si>
  <si>
    <t>Indicator 11: Vizient Vulnerability Index, 2022</t>
  </si>
  <si>
    <t>WEST PALM BEACH</t>
  </si>
  <si>
    <t>RIVIERA BEACH</t>
  </si>
  <si>
    <t>NORTH PALM BEACH</t>
  </si>
  <si>
    <t>PALM BEACH GARDENS</t>
  </si>
  <si>
    <t>WELLINGTON</t>
  </si>
  <si>
    <t>BOYNTON BEACH</t>
  </si>
  <si>
    <t>BOCA RATON</t>
  </si>
  <si>
    <t>N/A</t>
  </si>
  <si>
    <t>DELRAY BEACH</t>
  </si>
  <si>
    <t>LAKE WORTH</t>
  </si>
  <si>
    <t>JUPITER</t>
  </si>
  <si>
    <t>LOXAHATCHEE</t>
  </si>
  <si>
    <t>PALM BEACH</t>
  </si>
  <si>
    <t>33430/33493</t>
  </si>
  <si>
    <t>BELLE GLADE/SOUTH BAY</t>
  </si>
  <si>
    <t>33476/33438</t>
  </si>
  <si>
    <t>PAHOKEE/CANAL POINT</t>
  </si>
  <si>
    <t>ALL</t>
  </si>
  <si>
    <t>ZIP</t>
  </si>
  <si>
    <t>Indicator 1: Points Earned</t>
  </si>
  <si>
    <t>Indicator 2: Points Earned</t>
  </si>
  <si>
    <t>Indicator 3: Points Earned</t>
  </si>
  <si>
    <t>Indicator 4: Points Earned</t>
  </si>
  <si>
    <t>Indicator 5: Points Earned</t>
  </si>
  <si>
    <t>Indicator 6: Points Earned</t>
  </si>
  <si>
    <t>Indicator 7: Points Earned</t>
  </si>
  <si>
    <t>Indicator 8: Points Earned</t>
  </si>
  <si>
    <t>Indicator 9: Points Earned</t>
  </si>
  <si>
    <t>Indicator 11: Points Earned</t>
  </si>
  <si>
    <t>Indicator 1: Q1 = 0; Q2 = 1 to 6; Q3 = 7 to 13; Q4 = 14 to 37</t>
  </si>
  <si>
    <t>Indicator 2: Q1 = 3 to 6; Q2 = 7 to 8; Q3 = 9 to 10; Q4 = 11 to 22</t>
  </si>
  <si>
    <t>Indicator 3: Q1 = 0 to 6; Q2 = 7 to 8; Q3 = 9; Q4 = 10 to 15</t>
  </si>
  <si>
    <t>Indicator 4: Q1 = 0 to 8; Q2 = 9 to 10; Q3 = 11; Q4 = 12 to 16</t>
  </si>
  <si>
    <t>Indicator 5: Q1 = 0 to 1; Q2 = 2; Q3 = 3; Q4 = 4 to 12</t>
  </si>
  <si>
    <t>PALM BEACH COUNTY COMPARISON</t>
  </si>
  <si>
    <t>CITY</t>
  </si>
  <si>
    <t>Comparison &amp; Rank</t>
  </si>
  <si>
    <t>Indicator 6: Q1 = 0 to 51; Q2 = 52 to 148; Q3 = 149 to 343; Q4 = 344 to 994</t>
  </si>
  <si>
    <t>Indicator 7: Q4 = 26-39; Q3 = 40 to 58; Q2 = 59 to 68; Q1= 69 to 88</t>
  </si>
  <si>
    <t xml:space="preserve">Indicator 8: Q4 = 21 to 36; Q3 = 37 to 58; Q2 = 59 to 68; Q1 = 69 to 81 </t>
  </si>
  <si>
    <t>Indicator 9: Q4 = 65 to 75; Q3 = 76 to 82; Q2 = 83 to 87; Q1 = 88 to 94</t>
  </si>
  <si>
    <t>Indicator 10: Q1 = 1 to 4; Q2 = 5; Q3 = 6 to 7; Q4 = 8 to 20</t>
  </si>
  <si>
    <t>Indicator 11: Q1 = -2.1 to -1.4; Q2 = -1.3 to -1.2; Q3 = -1.1 to -.04; Q4 = -.03 to 1.2</t>
  </si>
  <si>
    <t>Total Points Earned: Q1 = 10 to 17; Q2 = 18 to 24; Q3 = 25 to 38; Q4 = 39 to 43</t>
  </si>
  <si>
    <t xml:space="preserve">Contact: Elizabeth Clark elizabeth.clark@cscpbc.org for inquiries and/or to provide information on the report’s application in the community. </t>
  </si>
  <si>
    <t>Indicator Number</t>
  </si>
  <si>
    <t>Data Source</t>
  </si>
  <si>
    <t>American Community Survey 5-year estimates</t>
  </si>
  <si>
    <t>Title and Description</t>
  </si>
  <si>
    <r>
      <rPr>
        <b/>
        <sz val="11"/>
        <color theme="1"/>
        <rFont val="Calibri"/>
        <family val="2"/>
        <scheme val="minor"/>
      </rPr>
      <t>Percent of Families with Children in Poverty</t>
    </r>
    <r>
      <rPr>
        <sz val="11"/>
        <color theme="1"/>
        <rFont val="Calibri"/>
        <family val="2"/>
        <scheme val="minor"/>
      </rPr>
      <t xml:space="preserve">
Poverty thresholds are the dollar amounts used to determine poverty status and vary by the size of the family and age of the members. To calculate total family income, the incomes of all related family members who live together are added up to determine poverty status. Children and families who live in poverty are at great risk for negative outcomes. </t>
    </r>
  </si>
  <si>
    <t>FLHealthCHARTS 3-year rolling averages</t>
  </si>
  <si>
    <t>School District of Palm Beach County</t>
  </si>
  <si>
    <r>
      <rPr>
        <b/>
        <sz val="11"/>
        <color theme="1"/>
        <rFont val="Calibri"/>
        <family val="2"/>
        <scheme val="minor"/>
      </rPr>
      <t xml:space="preserve">Children Scoring Ready for School </t>
    </r>
    <r>
      <rPr>
        <sz val="11"/>
        <color theme="1"/>
        <rFont val="Calibri"/>
        <family val="2"/>
        <scheme val="minor"/>
      </rPr>
      <t xml:space="preserve">
Children scoring ready on the Florida’s Kindergarten readiness tool. Children who are ready for school are more engaged early in their school years, which can have a profound effect on school achievement and graduation. </t>
    </r>
  </si>
  <si>
    <r>
      <rPr>
        <b/>
        <sz val="11"/>
        <color theme="1"/>
        <rFont val="Calibri"/>
        <family val="2"/>
        <scheme val="minor"/>
      </rPr>
      <t>Children Scoring on 3rd Grade Reading Level</t>
    </r>
    <r>
      <rPr>
        <sz val="11"/>
        <color theme="1"/>
        <rFont val="Calibri"/>
        <family val="2"/>
        <scheme val="minor"/>
      </rPr>
      <t xml:space="preserve">
Children identified as reading at grade level in third grade on the Florida’s standard assessment tool. Children who are not reading at grade level are four times more likely to drop out of high school.</t>
    </r>
  </si>
  <si>
    <r>
      <rPr>
        <b/>
        <sz val="11"/>
        <color theme="1"/>
        <rFont val="Calibri"/>
        <family val="2"/>
        <scheme val="minor"/>
      </rPr>
      <t>High School Graduation Rate</t>
    </r>
    <r>
      <rPr>
        <sz val="11"/>
        <color theme="1"/>
        <rFont val="Calibri"/>
        <family val="2"/>
        <scheme val="minor"/>
      </rPr>
      <t xml:space="preserve">
Students who graduate within four years of their first enrollment in ninth grade. A high school diploma enables a person to pursue a higher education and is a doorway to more long-term career opportunities.</t>
    </r>
  </si>
  <si>
    <t>Early Learning Coalition of PBC, Lutheran Services Florida, Redlands Christian Migrant Association; American Community Survey</t>
  </si>
  <si>
    <t>Florida Department of Children and Families, Circuit 15 Region</t>
  </si>
  <si>
    <r>
      <rPr>
        <b/>
        <sz val="11"/>
        <color theme="1"/>
        <rFont val="Calibri"/>
        <family val="2"/>
        <scheme val="minor"/>
      </rPr>
      <t>Percent of Verified Unduplicated Child Abuse Cases</t>
    </r>
    <r>
      <rPr>
        <sz val="11"/>
        <color theme="1"/>
        <rFont val="Calibri"/>
        <family val="2"/>
        <scheme val="minor"/>
      </rPr>
      <t xml:space="preserve">
Children 0 to 5 years with evidence of maltreatment (includes only verified cases) subject to the Florida Department of Children and Families Investigations. This indicator was calculated by the number of verified child abuse cases ages 0 to 5 in the zip code divided by the total number of abuse cases 0 to 5 in Palm Beach County. Exposure to environments of abuse and neglect can affect children’s development and overall well-being. </t>
    </r>
  </si>
  <si>
    <t>Vizient Office of Public Policy and Government Relations</t>
  </si>
  <si>
    <r>
      <rPr>
        <b/>
        <sz val="11"/>
        <color theme="1"/>
        <rFont val="Calibri"/>
        <family val="2"/>
        <scheme val="minor"/>
      </rPr>
      <t xml:space="preserve">Percent of Premature Babies </t>
    </r>
    <r>
      <rPr>
        <sz val="11"/>
        <color theme="1"/>
        <rFont val="Calibri"/>
        <family val="2"/>
        <scheme val="minor"/>
      </rPr>
      <t xml:space="preserve">
Births that occur before 37 weeks have lower chances of survival and higher chances of short-term and long-term health problems. Children born preterm are at greater risk of experiencing hearing and vision problems and developmental delays.</t>
    </r>
  </si>
  <si>
    <r>
      <rPr>
        <b/>
        <sz val="11"/>
        <color theme="1"/>
        <rFont val="Calibri"/>
        <family val="2"/>
        <scheme val="minor"/>
      </rPr>
      <t xml:space="preserve">Percent of Low Birthweight Babies </t>
    </r>
    <r>
      <rPr>
        <sz val="11"/>
        <color theme="1"/>
        <rFont val="Calibri"/>
        <family val="2"/>
        <scheme val="minor"/>
      </rPr>
      <t xml:space="preserve">
Low birthweight (LBW) is a birth weight of less than 2,500 grams (or 5 pounds, 8 ounces) at birth (regardless of gestational age and plurality). This is one of the strongest predictors of an infant’s health and survival. It is a leading cause of infant mortality. Children born at LBW have an elevated risk for many long-term health conditions including hearing and vision problems and developmental delays.</t>
    </r>
  </si>
  <si>
    <r>
      <rPr>
        <b/>
        <sz val="11"/>
        <color theme="1"/>
        <rFont val="Calibri"/>
        <family val="2"/>
        <scheme val="minor"/>
      </rPr>
      <t xml:space="preserve">Percent of Women with Late or No Prenatal Care </t>
    </r>
    <r>
      <rPr>
        <sz val="11"/>
        <color theme="1"/>
        <rFont val="Calibri"/>
        <family val="2"/>
        <scheme val="minor"/>
      </rPr>
      <t xml:space="preserve">
Women who do not receive medical care during pregnancy or enter into care (late) in the third trimester. For healthier birth outcomes, it is recommended to begin prenatal visits in the first trimester of pregnancy or as soon as pregnancy is confirmed. Socioeconomic barriers often exist to accessing prenatal care.</t>
    </r>
  </si>
  <si>
    <r>
      <rPr>
        <b/>
        <sz val="11"/>
        <color theme="1"/>
        <rFont val="Calibri"/>
        <family val="2"/>
        <scheme val="minor"/>
      </rPr>
      <t xml:space="preserve">Percent of Teen Births </t>
    </r>
    <r>
      <rPr>
        <sz val="11"/>
        <color theme="1"/>
        <rFont val="Calibri"/>
        <family val="2"/>
        <scheme val="minor"/>
      </rPr>
      <t xml:space="preserve">
Births to women age 15 to 19 year olds. Babies born to teens and older mothers may be at greater risk for preterm delivery, low birthweight and infant mortality. Teen pregnancy is related to critical social issues.</t>
    </r>
  </si>
  <si>
    <r>
      <rPr>
        <b/>
        <sz val="11"/>
        <color theme="1"/>
        <rFont val="Calibri"/>
        <family val="2"/>
        <scheme val="minor"/>
      </rPr>
      <t>Estimated Child Care Needs</t>
    </r>
    <r>
      <rPr>
        <sz val="11"/>
        <color theme="1"/>
        <rFont val="Calibri"/>
        <family val="2"/>
        <scheme val="minor"/>
      </rPr>
      <t xml:space="preserve">
Number of children eligible for Child Care Subsidies but not receiving them. The difference between the number of children less than 6 years of age below 150% of Federal Poverty and the number of children served by Early Head Start, Head Start, Migrant and Seasonal Head Start, School Readiness Program Paid Enrollment or Children’s Services Council Scholarships. One hundred fifty percent (150%) poverty level is one qualification to be eligible for subsidized care. Access to high-quality child care positively affects many childhood outcomes. </t>
    </r>
  </si>
  <si>
    <t>The Children’s Service Council (CSC) annually updates a zip code report that examines 11 indicators in Palm Beach County as a part of community assessment. The indicators are primarily based on CSC’s focus areas –
 increasing healthy births, reducing child abuse and neglect, and increasing the number of children ready for school. CSC continues to offer this report to strengthen community planning and action.</t>
  </si>
  <si>
    <t>Quartile 1 = 1 point</t>
  </si>
  <si>
    <t>Quartile 2 = 2 points</t>
  </si>
  <si>
    <t>Quartile 3 = 3 points</t>
  </si>
  <si>
    <t>Quartile 4 = 4 points</t>
  </si>
  <si>
    <t>Higher Points Earned = Higher Vulnerability</t>
  </si>
  <si>
    <t>Indicator Quartiles</t>
  </si>
  <si>
    <t>Total Points Earned - Sum of All 11 Indicator Points</t>
  </si>
  <si>
    <t>Indicator 10: Points Earned</t>
  </si>
  <si>
    <t xml:space="preserve">Indicator 3: % of Low Birthweight Babies, 2020-2022 avg. </t>
  </si>
  <si>
    <r>
      <rPr>
        <b/>
        <sz val="11"/>
        <color theme="1"/>
        <rFont val="Calibri"/>
        <family val="2"/>
        <scheme val="minor"/>
      </rPr>
      <t>Vizient Vulnerability Index (VVI)</t>
    </r>
    <r>
      <rPr>
        <sz val="11"/>
        <color theme="1"/>
        <rFont val="Calibri"/>
        <family val="2"/>
        <scheme val="minor"/>
      </rPr>
      <t xml:space="preserve">
Data consists of 9 domains of vulnerability: economic, education, healthcare access, neighborhood resources, housing, clean environment, social environment, transportation, and public safety. These domains illustrate the social drivers of health as it correlates to life expectancy. Any score &gt;1 is considered an area of “high vulnerability."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</si>
</sst>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9" x14ac:knownFonts="1">
    <font>
      <sz val="14"/>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4"/>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4"/>
      <color rgb="FF006100"/>
      <name val="Calibri"/>
      <family val="2"/>
      <scheme val="minor"/>
    </font>
    <font>
      <sz val="14"/>
      <color rgb="FF9C0006"/>
      <name val="Calibri"/>
      <family val="2"/>
      <scheme val="minor"/>
    </font>
    <font>
      <sz val="14"/>
      <color rgb="FF9C6500"/>
      <name val="Calibri"/>
      <family val="2"/>
      <scheme val="minor"/>
    </font>
    <font>
      <sz val="14"/>
      <color rgb="FF3F3F76"/>
      <name val="Calibri"/>
      <family val="2"/>
      <scheme val="minor"/>
    </font>
    <font>
      <b/>
      <sz val="14"/>
      <color rgb="FF3F3F3F"/>
      <name val="Calibri"/>
      <family val="2"/>
      <scheme val="minor"/>
    </font>
    <font>
      <b/>
      <sz val="14"/>
      <color rgb="FFFA7D00"/>
      <name val="Calibri"/>
      <family val="2"/>
      <scheme val="minor"/>
    </font>
    <font>
      <sz val="14"/>
      <color rgb="FFFA7D00"/>
      <name val="Calibri"/>
      <family val="2"/>
      <scheme val="minor"/>
    </font>
    <font>
      <b/>
      <sz val="14"/>
      <color theme="0"/>
      <name val="Calibri"/>
      <family val="2"/>
      <scheme val="minor"/>
    </font>
    <font>
      <sz val="14"/>
      <color rgb="FFFF0000"/>
      <name val="Calibri"/>
      <family val="2"/>
      <scheme val="minor"/>
    </font>
    <font>
      <i/>
      <sz val="14"/>
      <color rgb="FF7F7F7F"/>
      <name val="Calibri"/>
      <family val="2"/>
      <scheme val="minor"/>
    </font>
    <font>
      <b/>
      <sz val="14"/>
      <color theme="1"/>
      <name val="Calibri"/>
      <family val="2"/>
      <scheme val="minor"/>
    </font>
    <font>
      <sz val="14"/>
      <color theme="0"/>
      <name val="Calibri"/>
      <family val="2"/>
      <scheme val="minor"/>
    </font>
    <font>
      <sz val="10"/>
      <name val="Arial"/>
      <family val="2"/>
    </font>
    <font>
      <sz val="12"/>
      <color indexed="8"/>
      <name val="Calibri"/>
      <family val="2"/>
      <scheme val="minor"/>
    </font>
    <font>
      <sz val="12"/>
      <color theme="1"/>
      <name val="Calibri"/>
      <family val="2"/>
      <scheme val="minor"/>
    </font>
    <font>
      <sz val="12"/>
      <name val="Calibri"/>
      <family val="2"/>
      <scheme val="minor"/>
    </font>
    <font>
      <b/>
      <sz val="11"/>
      <color theme="1"/>
      <name val="Calibri"/>
      <family val="2"/>
      <scheme val="minor"/>
    </font>
    <font>
      <b/>
      <sz val="12"/>
      <color theme="0"/>
      <name val="Calibri"/>
      <family val="2"/>
      <scheme val="minor"/>
    </font>
    <font>
      <sz val="10"/>
      <name val="Tahoma"/>
      <family val="2"/>
    </font>
    <font>
      <sz val="8"/>
      <name val="Calibri"/>
      <family val="2"/>
      <scheme val="minor"/>
    </font>
    <font>
      <sz val="11"/>
      <color theme="0"/>
      <name val="Calibri"/>
      <family val="2"/>
      <scheme val="minor"/>
    </font>
    <font>
      <b/>
      <sz val="11"/>
      <color theme="0"/>
      <name val="Calibri"/>
      <family val="2"/>
      <scheme val="minor"/>
    </font>
    <font>
      <sz val="12"/>
      <color theme="0"/>
      <name val="Calibri"/>
      <family val="2"/>
      <scheme val="minor"/>
    </font>
    <font>
      <sz val="11"/>
      <color theme="8" tint="-0.499984740745262"/>
      <name val="Calibri"/>
      <family val="2"/>
      <scheme val="minor"/>
    </font>
    <font>
      <b/>
      <sz val="12"/>
      <color theme="3"/>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4" tint="-0.499984740745262"/>
        <bgColor indexed="64"/>
      </patternFill>
    </fill>
    <fill>
      <patternFill patternType="solid">
        <fgColor theme="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0">
    <xf numFmtId="0" fontId="0" fillId="0" borderId="0"/>
    <xf numFmtId="0" fontId="10" fillId="0" borderId="0" applyNumberFormat="0" applyFill="0" applyBorder="0" applyAlignment="0" applyProtection="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4" applyNumberFormat="0" applyAlignment="0" applyProtection="0"/>
    <xf numFmtId="0" fontId="18" fillId="6" borderId="5" applyNumberFormat="0" applyAlignment="0" applyProtection="0"/>
    <xf numFmtId="0" fontId="19" fillId="6" borderId="4" applyNumberFormat="0" applyAlignment="0" applyProtection="0"/>
    <xf numFmtId="0" fontId="20" fillId="0" borderId="6" applyNumberFormat="0" applyFill="0" applyAlignment="0" applyProtection="0"/>
    <xf numFmtId="0" fontId="21" fillId="7" borderId="7" applyNumberFormat="0" applyAlignment="0" applyProtection="0"/>
    <xf numFmtId="0" fontId="22" fillId="0" borderId="0" applyNumberFormat="0" applyFill="0" applyBorder="0" applyAlignment="0" applyProtection="0"/>
    <xf numFmtId="0" fontId="9" fillId="8" borderId="8" applyNumberFormat="0" applyFon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25" fillId="32" borderId="0" applyNumberFormat="0" applyBorder="0" applyAlignment="0" applyProtection="0"/>
    <xf numFmtId="0" fontId="26" fillId="0" borderId="0"/>
    <xf numFmtId="9" fontId="9" fillId="0" borderId="0" applyFont="0" applyFill="0" applyBorder="0" applyAlignment="0" applyProtection="0"/>
    <xf numFmtId="0" fontId="26" fillId="0" borderId="0"/>
    <xf numFmtId="43" fontId="9" fillId="0" borderId="0" applyFont="0" applyFill="0" applyBorder="0" applyAlignment="0" applyProtection="0"/>
    <xf numFmtId="0" fontId="8" fillId="0" borderId="0"/>
    <xf numFmtId="9" fontId="8" fillId="0" borderId="0" applyFont="0" applyFill="0" applyBorder="0" applyAlignment="0" applyProtection="0"/>
    <xf numFmtId="0" fontId="7" fillId="0" borderId="0"/>
    <xf numFmtId="0" fontId="6" fillId="0" borderId="0"/>
    <xf numFmtId="0" fontId="6" fillId="0" borderId="0"/>
    <xf numFmtId="9" fontId="6" fillId="0" borderId="0" applyFont="0" applyFill="0" applyBorder="0" applyAlignment="0" applyProtection="0"/>
    <xf numFmtId="0" fontId="5" fillId="0" borderId="0"/>
    <xf numFmtId="0" fontId="32" fillId="0" borderId="0"/>
    <xf numFmtId="0" fontId="5" fillId="0" borderId="0"/>
    <xf numFmtId="9" fontId="5" fillId="0" borderId="0" applyFont="0" applyFill="0" applyBorder="0" applyAlignment="0" applyProtection="0"/>
    <xf numFmtId="0" fontId="5" fillId="0" borderId="0"/>
    <xf numFmtId="0" fontId="4" fillId="0" borderId="0"/>
    <xf numFmtId="9" fontId="4" fillId="0" borderId="0" applyFont="0" applyFill="0" applyBorder="0" applyAlignment="0" applyProtection="0"/>
    <xf numFmtId="0" fontId="3" fillId="0" borderId="0"/>
  </cellStyleXfs>
  <cellXfs count="108">
    <xf numFmtId="0" fontId="0" fillId="0" borderId="0" xfId="0"/>
    <xf numFmtId="0" fontId="27" fillId="0" borderId="10" xfId="42" applyFont="1" applyBorder="1" applyAlignment="1" applyProtection="1">
      <alignment horizontal="center" vertical="center"/>
      <protection locked="0"/>
    </xf>
    <xf numFmtId="0" fontId="28" fillId="0" borderId="0" xfId="0" applyFont="1"/>
    <xf numFmtId="0" fontId="0" fillId="0" borderId="0" xfId="0" applyAlignment="1">
      <alignment horizontal="right"/>
    </xf>
    <xf numFmtId="0" fontId="27" fillId="0" borderId="12" xfId="42" applyFont="1" applyBorder="1" applyAlignment="1" applyProtection="1">
      <alignment horizontal="center" vertical="center"/>
      <protection locked="0"/>
    </xf>
    <xf numFmtId="0" fontId="28" fillId="0" borderId="12" xfId="0" applyFont="1" applyBorder="1" applyAlignment="1">
      <alignment horizontal="center" vertical="center"/>
    </xf>
    <xf numFmtId="9" fontId="29" fillId="0" borderId="10" xfId="0" applyNumberFormat="1" applyFont="1" applyBorder="1" applyAlignment="1">
      <alignment horizontal="center" vertical="center"/>
    </xf>
    <xf numFmtId="9" fontId="0" fillId="0" borderId="0" xfId="0" applyNumberFormat="1"/>
    <xf numFmtId="9" fontId="29" fillId="0" borderId="10" xfId="43" applyFont="1" applyFill="1" applyBorder="1" applyAlignment="1">
      <alignment horizontal="center" vertical="center"/>
    </xf>
    <xf numFmtId="1" fontId="29" fillId="0" borderId="10" xfId="0" applyNumberFormat="1" applyFont="1" applyBorder="1" applyAlignment="1">
      <alignment horizontal="center" vertical="center"/>
    </xf>
    <xf numFmtId="9" fontId="28" fillId="0" borderId="10" xfId="43" applyFont="1" applyFill="1" applyBorder="1" applyAlignment="1">
      <alignment horizontal="center" vertical="center"/>
    </xf>
    <xf numFmtId="0" fontId="27" fillId="0" borderId="17" xfId="42" applyFont="1" applyBorder="1" applyAlignment="1" applyProtection="1">
      <alignment horizontal="center" vertical="center"/>
      <protection locked="0"/>
    </xf>
    <xf numFmtId="0" fontId="27" fillId="0" borderId="16" xfId="42" applyFont="1" applyBorder="1" applyAlignment="1" applyProtection="1">
      <alignment horizontal="center" vertical="center"/>
      <protection locked="0"/>
    </xf>
    <xf numFmtId="1" fontId="29" fillId="0" borderId="16" xfId="0" applyNumberFormat="1" applyFont="1" applyBorder="1" applyAlignment="1">
      <alignment horizontal="center" vertical="center"/>
    </xf>
    <xf numFmtId="0" fontId="0" fillId="0" borderId="0" xfId="0" applyAlignment="1">
      <alignment horizontal="center" vertical="center"/>
    </xf>
    <xf numFmtId="9" fontId="28" fillId="0" borderId="10" xfId="0" applyNumberFormat="1" applyFont="1" applyBorder="1" applyAlignment="1">
      <alignment horizontal="center" vertical="center"/>
    </xf>
    <xf numFmtId="0" fontId="28" fillId="0" borderId="17" xfId="0" applyFont="1" applyBorder="1" applyAlignment="1">
      <alignment horizontal="center" vertical="center"/>
    </xf>
    <xf numFmtId="37" fontId="29" fillId="0" borderId="10" xfId="45" applyNumberFormat="1" applyFont="1" applyFill="1" applyBorder="1" applyAlignment="1">
      <alignment horizontal="center" vertical="center"/>
    </xf>
    <xf numFmtId="1" fontId="28" fillId="33" borderId="10" xfId="0" applyNumberFormat="1" applyFont="1" applyFill="1" applyBorder="1" applyAlignment="1">
      <alignment horizontal="center" vertical="center"/>
    </xf>
    <xf numFmtId="1" fontId="28" fillId="33" borderId="10" xfId="43" applyNumberFormat="1" applyFont="1" applyFill="1" applyBorder="1" applyAlignment="1">
      <alignment horizontal="center" vertical="center"/>
    </xf>
    <xf numFmtId="1" fontId="28" fillId="34" borderId="10" xfId="43" applyNumberFormat="1" applyFont="1" applyFill="1" applyBorder="1" applyAlignment="1">
      <alignment horizontal="center" vertical="center"/>
    </xf>
    <xf numFmtId="1" fontId="28" fillId="35" borderId="10" xfId="43" applyNumberFormat="1" applyFont="1" applyFill="1" applyBorder="1" applyAlignment="1">
      <alignment horizontal="center" vertical="center"/>
    </xf>
    <xf numFmtId="1" fontId="28" fillId="36" borderId="10" xfId="43" applyNumberFormat="1" applyFont="1" applyFill="1" applyBorder="1" applyAlignment="1">
      <alignment horizontal="center" vertical="center"/>
    </xf>
    <xf numFmtId="1" fontId="29" fillId="33" borderId="10" xfId="49" applyNumberFormat="1" applyFont="1" applyFill="1" applyBorder="1" applyAlignment="1">
      <alignment horizontal="center" vertical="center" wrapText="1"/>
    </xf>
    <xf numFmtId="1" fontId="29" fillId="35" borderId="10" xfId="49" applyNumberFormat="1" applyFont="1" applyFill="1" applyBorder="1" applyAlignment="1">
      <alignment horizontal="center" vertical="center" wrapText="1"/>
    </xf>
    <xf numFmtId="1" fontId="29" fillId="34" borderId="10" xfId="49" applyNumberFormat="1" applyFont="1" applyFill="1" applyBorder="1" applyAlignment="1">
      <alignment horizontal="center" vertical="center" wrapText="1"/>
    </xf>
    <xf numFmtId="1" fontId="29" fillId="36" borderId="10" xfId="49" applyNumberFormat="1" applyFont="1" applyFill="1" applyBorder="1" applyAlignment="1">
      <alignment horizontal="center" vertical="center" wrapText="1"/>
    </xf>
    <xf numFmtId="1" fontId="29" fillId="36" borderId="10" xfId="0" applyNumberFormat="1" applyFont="1" applyFill="1" applyBorder="1" applyAlignment="1">
      <alignment horizontal="center" vertical="center"/>
    </xf>
    <xf numFmtId="1" fontId="29" fillId="35" borderId="10" xfId="0" applyNumberFormat="1" applyFont="1" applyFill="1" applyBorder="1" applyAlignment="1">
      <alignment horizontal="center" vertical="center"/>
    </xf>
    <xf numFmtId="1" fontId="29" fillId="34" borderId="10" xfId="0" applyNumberFormat="1" applyFont="1" applyFill="1" applyBorder="1" applyAlignment="1">
      <alignment horizontal="center" vertical="center"/>
    </xf>
    <xf numFmtId="1" fontId="29" fillId="33" borderId="10" xfId="0" applyNumberFormat="1" applyFont="1" applyFill="1" applyBorder="1" applyAlignment="1">
      <alignment horizontal="center" vertical="center"/>
    </xf>
    <xf numFmtId="1" fontId="29" fillId="35" borderId="16" xfId="49" applyNumberFormat="1" applyFont="1" applyFill="1" applyBorder="1" applyAlignment="1">
      <alignment horizontal="center" vertical="center" wrapText="1"/>
    </xf>
    <xf numFmtId="37" fontId="29" fillId="35" borderId="10" xfId="45" applyNumberFormat="1" applyFont="1" applyFill="1" applyBorder="1" applyAlignment="1">
      <alignment horizontal="center" vertical="center"/>
    </xf>
    <xf numFmtId="37" fontId="29" fillId="34" borderId="10" xfId="45" applyNumberFormat="1" applyFont="1" applyFill="1" applyBorder="1" applyAlignment="1">
      <alignment horizontal="center" vertical="center"/>
    </xf>
    <xf numFmtId="37" fontId="29" fillId="33" borderId="10" xfId="45" applyNumberFormat="1" applyFont="1" applyFill="1" applyBorder="1" applyAlignment="1">
      <alignment horizontal="center" vertical="center"/>
    </xf>
    <xf numFmtId="1" fontId="28" fillId="36" borderId="16" xfId="43" applyNumberFormat="1" applyFont="1" applyFill="1" applyBorder="1" applyAlignment="1">
      <alignment horizontal="center" vertical="center"/>
    </xf>
    <xf numFmtId="1" fontId="29" fillId="36" borderId="16" xfId="49" applyNumberFormat="1" applyFont="1" applyFill="1" applyBorder="1" applyAlignment="1">
      <alignment horizontal="center" vertical="center" wrapText="1"/>
    </xf>
    <xf numFmtId="1" fontId="29" fillId="36" borderId="16" xfId="0" applyNumberFormat="1" applyFont="1" applyFill="1" applyBorder="1" applyAlignment="1">
      <alignment horizontal="center" vertical="center"/>
    </xf>
    <xf numFmtId="1" fontId="29" fillId="33" borderId="10" xfId="43" applyNumberFormat="1" applyFont="1" applyFill="1" applyBorder="1" applyAlignment="1">
      <alignment horizontal="center" vertical="center"/>
    </xf>
    <xf numFmtId="1" fontId="29" fillId="34" borderId="10" xfId="43" applyNumberFormat="1" applyFont="1" applyFill="1" applyBorder="1" applyAlignment="1">
      <alignment horizontal="center" vertical="center"/>
    </xf>
    <xf numFmtId="1" fontId="29" fillId="35" borderId="10" xfId="43" applyNumberFormat="1" applyFont="1" applyFill="1" applyBorder="1" applyAlignment="1">
      <alignment horizontal="center" vertical="center"/>
    </xf>
    <xf numFmtId="1" fontId="29" fillId="0" borderId="13" xfId="0" applyNumberFormat="1" applyFont="1" applyBorder="1" applyAlignment="1">
      <alignment horizontal="center" vertical="center"/>
    </xf>
    <xf numFmtId="1" fontId="29" fillId="0" borderId="18" xfId="0" applyNumberFormat="1" applyFont="1" applyBorder="1" applyAlignment="1">
      <alignment horizontal="center" vertical="center"/>
    </xf>
    <xf numFmtId="1" fontId="29" fillId="35" borderId="13" xfId="0" applyNumberFormat="1" applyFont="1" applyFill="1" applyBorder="1" applyAlignment="1">
      <alignment horizontal="center" vertical="center"/>
    </xf>
    <xf numFmtId="1" fontId="29" fillId="34" borderId="13" xfId="0" applyNumberFormat="1" applyFont="1" applyFill="1" applyBorder="1" applyAlignment="1">
      <alignment horizontal="center" vertical="center"/>
    </xf>
    <xf numFmtId="1" fontId="29" fillId="33" borderId="13" xfId="0" applyNumberFormat="1" applyFont="1" applyFill="1" applyBorder="1" applyAlignment="1">
      <alignment horizontal="center" vertical="center"/>
    </xf>
    <xf numFmtId="1" fontId="29" fillId="0" borderId="16" xfId="49" applyNumberFormat="1" applyFont="1" applyBorder="1" applyAlignment="1">
      <alignment horizontal="center" vertical="center"/>
    </xf>
    <xf numFmtId="1" fontId="29" fillId="35" borderId="13" xfId="0" applyNumberFormat="1" applyFont="1" applyFill="1" applyBorder="1" applyAlignment="1">
      <alignment horizontal="center" vertical="center" wrapText="1"/>
    </xf>
    <xf numFmtId="1" fontId="29" fillId="34" borderId="13" xfId="0" applyNumberFormat="1" applyFont="1" applyFill="1" applyBorder="1" applyAlignment="1">
      <alignment horizontal="center" vertical="center" wrapText="1"/>
    </xf>
    <xf numFmtId="1" fontId="29" fillId="33" borderId="13" xfId="0" applyNumberFormat="1" applyFont="1" applyFill="1" applyBorder="1" applyAlignment="1">
      <alignment horizontal="center" vertical="center" wrapText="1"/>
    </xf>
    <xf numFmtId="37" fontId="29" fillId="36" borderId="10" xfId="45" applyNumberFormat="1" applyFont="1" applyFill="1" applyBorder="1" applyAlignment="1">
      <alignment horizontal="center" vertical="center"/>
    </xf>
    <xf numFmtId="37" fontId="29" fillId="36" borderId="16" xfId="45" applyNumberFormat="1" applyFont="1" applyFill="1" applyBorder="1" applyAlignment="1">
      <alignment horizontal="center" vertical="center"/>
    </xf>
    <xf numFmtId="1" fontId="29" fillId="35" borderId="18" xfId="0" applyNumberFormat="1" applyFont="1" applyFill="1" applyBorder="1" applyAlignment="1">
      <alignment horizontal="center" vertical="center"/>
    </xf>
    <xf numFmtId="1" fontId="29" fillId="36" borderId="10" xfId="43" applyNumberFormat="1" applyFont="1" applyFill="1" applyBorder="1" applyAlignment="1">
      <alignment horizontal="center" vertical="center"/>
    </xf>
    <xf numFmtId="1" fontId="29" fillId="36" borderId="16" xfId="43" applyNumberFormat="1" applyFont="1" applyFill="1" applyBorder="1" applyAlignment="1">
      <alignment horizontal="center" vertical="center"/>
    </xf>
    <xf numFmtId="1" fontId="29" fillId="36" borderId="13" xfId="0" applyNumberFormat="1" applyFont="1" applyFill="1" applyBorder="1" applyAlignment="1">
      <alignment horizontal="center" vertical="center"/>
    </xf>
    <xf numFmtId="1" fontId="29" fillId="36" borderId="13" xfId="0" applyNumberFormat="1" applyFont="1" applyFill="1" applyBorder="1" applyAlignment="1">
      <alignment horizontal="center" vertical="center" wrapText="1"/>
    </xf>
    <xf numFmtId="1" fontId="31" fillId="37" borderId="16" xfId="0" applyNumberFormat="1" applyFont="1" applyFill="1" applyBorder="1" applyAlignment="1">
      <alignment horizontal="center" vertical="center"/>
    </xf>
    <xf numFmtId="9" fontId="31" fillId="37" borderId="16" xfId="43" applyFont="1" applyFill="1" applyBorder="1" applyAlignment="1">
      <alignment horizontal="center" vertical="center"/>
    </xf>
    <xf numFmtId="9" fontId="31" fillId="37" borderId="16" xfId="0" applyNumberFormat="1" applyFont="1" applyFill="1" applyBorder="1" applyAlignment="1">
      <alignment horizontal="center" vertical="center"/>
    </xf>
    <xf numFmtId="9" fontId="31" fillId="37" borderId="16" xfId="59" applyNumberFormat="1" applyFont="1" applyFill="1" applyBorder="1" applyAlignment="1">
      <alignment horizontal="center" vertical="center" wrapText="1"/>
    </xf>
    <xf numFmtId="9" fontId="31" fillId="37" borderId="16" xfId="59" applyNumberFormat="1" applyFont="1" applyFill="1" applyBorder="1" applyAlignment="1">
      <alignment horizontal="center" vertical="center"/>
    </xf>
    <xf numFmtId="0" fontId="31" fillId="37" borderId="17" xfId="42" applyFont="1" applyFill="1" applyBorder="1" applyAlignment="1" applyProtection="1">
      <alignment horizontal="center" vertical="center"/>
      <protection locked="0"/>
    </xf>
    <xf numFmtId="9" fontId="29" fillId="0" borderId="10" xfId="59" applyNumberFormat="1" applyFont="1" applyBorder="1" applyAlignment="1">
      <alignment horizontal="center" vertical="center" wrapText="1"/>
    </xf>
    <xf numFmtId="9" fontId="29" fillId="0" borderId="10" xfId="59" applyNumberFormat="1" applyFont="1" applyBorder="1" applyAlignment="1">
      <alignment horizontal="center" vertical="center"/>
    </xf>
    <xf numFmtId="0" fontId="31" fillId="37" borderId="15" xfId="0" applyFont="1" applyFill="1" applyBorder="1" applyAlignment="1">
      <alignment horizontal="left" textRotation="45" wrapText="1"/>
    </xf>
    <xf numFmtId="0" fontId="31" fillId="37" borderId="11" xfId="0" applyFont="1" applyFill="1" applyBorder="1" applyAlignment="1">
      <alignment horizontal="left" textRotation="45" wrapText="1"/>
    </xf>
    <xf numFmtId="9" fontId="31" fillId="37" borderId="11" xfId="0" applyNumberFormat="1" applyFont="1" applyFill="1" applyBorder="1" applyAlignment="1">
      <alignment horizontal="left" textRotation="45" wrapText="1"/>
    </xf>
    <xf numFmtId="3" fontId="31" fillId="37" borderId="11" xfId="44" applyNumberFormat="1" applyFont="1" applyFill="1" applyBorder="1" applyAlignment="1">
      <alignment horizontal="center" wrapText="1"/>
    </xf>
    <xf numFmtId="3" fontId="31" fillId="37" borderId="14" xfId="44" applyNumberFormat="1" applyFont="1" applyFill="1" applyBorder="1" applyAlignment="1">
      <alignment horizontal="center" wrapText="1"/>
    </xf>
    <xf numFmtId="0" fontId="31" fillId="37" borderId="11" xfId="0" applyFont="1" applyFill="1" applyBorder="1" applyAlignment="1">
      <alignment horizontal="center" vertical="center" textRotation="45" wrapText="1"/>
    </xf>
    <xf numFmtId="1" fontId="29" fillId="36" borderId="18" xfId="0" applyNumberFormat="1" applyFont="1" applyFill="1" applyBorder="1" applyAlignment="1">
      <alignment horizontal="center" vertical="center"/>
    </xf>
    <xf numFmtId="1" fontId="29" fillId="36" borderId="18" xfId="0" applyNumberFormat="1" applyFont="1" applyFill="1" applyBorder="1" applyAlignment="1">
      <alignment horizontal="center" vertical="center" wrapText="1"/>
    </xf>
    <xf numFmtId="0" fontId="31" fillId="37" borderId="15" xfId="0" applyFont="1" applyFill="1" applyBorder="1" applyAlignment="1">
      <alignment textRotation="45" wrapText="1"/>
    </xf>
    <xf numFmtId="0" fontId="29" fillId="0" borderId="10" xfId="0" applyFont="1" applyBorder="1" applyAlignment="1">
      <alignment horizontal="center" vertical="center" wrapText="1"/>
    </xf>
    <xf numFmtId="0" fontId="28" fillId="0" borderId="13" xfId="0" applyFont="1" applyBorder="1" applyAlignment="1">
      <alignment horizontal="center" vertical="center"/>
    </xf>
    <xf numFmtId="0" fontId="31" fillId="37" borderId="16" xfId="42" applyFont="1" applyFill="1" applyBorder="1" applyAlignment="1" applyProtection="1">
      <alignment horizontal="center" vertical="center" wrapText="1"/>
      <protection locked="0"/>
    </xf>
    <xf numFmtId="0" fontId="31" fillId="37" borderId="16" xfId="0" applyFont="1" applyFill="1" applyBorder="1" applyAlignment="1">
      <alignment horizontal="center" vertical="center" wrapText="1"/>
    </xf>
    <xf numFmtId="37" fontId="31" fillId="37" borderId="16" xfId="45" applyNumberFormat="1" applyFont="1" applyFill="1" applyBorder="1" applyAlignment="1">
      <alignment horizontal="center" vertical="center"/>
    </xf>
    <xf numFmtId="0" fontId="35" fillId="37" borderId="11" xfId="0" applyFont="1" applyFill="1" applyBorder="1" applyAlignment="1">
      <alignment horizontal="center" vertical="center" wrapText="1"/>
    </xf>
    <xf numFmtId="0" fontId="34" fillId="37" borderId="13" xfId="0" applyFont="1" applyFill="1" applyBorder="1" applyAlignment="1">
      <alignment vertical="center" wrapText="1"/>
    </xf>
    <xf numFmtId="0" fontId="34" fillId="37" borderId="19" xfId="0" applyFont="1" applyFill="1" applyBorder="1" applyAlignment="1">
      <alignment vertical="center" wrapText="1"/>
    </xf>
    <xf numFmtId="0" fontId="34" fillId="37" borderId="12" xfId="0" applyFont="1" applyFill="1" applyBorder="1" applyAlignment="1">
      <alignment vertical="center" wrapText="1"/>
    </xf>
    <xf numFmtId="0" fontId="37" fillId="0" borderId="0" xfId="0" applyFont="1" applyAlignment="1">
      <alignment horizontal="center" vertical="center" wrapText="1"/>
    </xf>
    <xf numFmtId="0" fontId="36" fillId="37" borderId="18" xfId="0" applyFont="1" applyFill="1" applyBorder="1" applyAlignment="1">
      <alignment horizontal="center" vertical="center"/>
    </xf>
    <xf numFmtId="9" fontId="28" fillId="0" borderId="16" xfId="43" applyFont="1" applyFill="1" applyBorder="1" applyAlignment="1">
      <alignment horizontal="center" vertical="center"/>
    </xf>
    <xf numFmtId="9" fontId="29" fillId="0" borderId="10" xfId="49" applyNumberFormat="1" applyFont="1" applyBorder="1" applyAlignment="1">
      <alignment horizontal="center" vertical="center" wrapText="1"/>
    </xf>
    <xf numFmtId="9" fontId="29" fillId="0" borderId="16" xfId="49" applyNumberFormat="1" applyFont="1" applyBorder="1" applyAlignment="1">
      <alignment horizontal="center" vertical="center" wrapText="1"/>
    </xf>
    <xf numFmtId="9" fontId="29" fillId="0" borderId="16" xfId="0" applyNumberFormat="1" applyFont="1" applyBorder="1" applyAlignment="1">
      <alignment horizontal="center" vertical="center"/>
    </xf>
    <xf numFmtId="37" fontId="29" fillId="0" borderId="16" xfId="45" applyNumberFormat="1" applyFont="1" applyFill="1" applyBorder="1" applyAlignment="1">
      <alignment horizontal="center" vertical="center"/>
    </xf>
    <xf numFmtId="9" fontId="29" fillId="0" borderId="16" xfId="43" applyFont="1" applyFill="1" applyBorder="1" applyAlignment="1">
      <alignment horizontal="center" vertical="center"/>
    </xf>
    <xf numFmtId="9" fontId="29" fillId="0" borderId="16" xfId="49" applyNumberFormat="1" applyFont="1" applyBorder="1" applyAlignment="1">
      <alignment horizontal="center" vertical="center"/>
    </xf>
    <xf numFmtId="164" fontId="29" fillId="0" borderId="13" xfId="0" applyNumberFormat="1" applyFont="1" applyBorder="1" applyAlignment="1">
      <alignment horizontal="center" vertical="center" wrapText="1"/>
    </xf>
    <xf numFmtId="164" fontId="29" fillId="0" borderId="18" xfId="0" applyNumberFormat="1" applyFont="1" applyBorder="1" applyAlignment="1">
      <alignment horizontal="center" vertical="center" wrapText="1"/>
    </xf>
    <xf numFmtId="0" fontId="28" fillId="0" borderId="20" xfId="0" applyFont="1" applyBorder="1"/>
    <xf numFmtId="0" fontId="28" fillId="36" borderId="21" xfId="0" applyFont="1" applyFill="1" applyBorder="1"/>
    <xf numFmtId="0" fontId="28" fillId="35" borderId="21" xfId="0" applyFont="1" applyFill="1" applyBorder="1"/>
    <xf numFmtId="0" fontId="28" fillId="34" borderId="21" xfId="0" applyFont="1" applyFill="1" applyBorder="1"/>
    <xf numFmtId="0" fontId="28" fillId="33" borderId="22" xfId="0" applyFont="1" applyFill="1" applyBorder="1"/>
    <xf numFmtId="0" fontId="36" fillId="37" borderId="20" xfId="0" applyFont="1" applyFill="1" applyBorder="1"/>
    <xf numFmtId="0" fontId="28" fillId="0" borderId="21" xfId="0" applyFont="1" applyBorder="1" applyAlignment="1">
      <alignment horizontal="left" vertical="center"/>
    </xf>
    <xf numFmtId="0" fontId="28" fillId="0" borderId="22" xfId="0" applyFont="1" applyBorder="1" applyAlignment="1">
      <alignment horizontal="left" vertical="center"/>
    </xf>
    <xf numFmtId="0" fontId="38" fillId="38" borderId="15" xfId="0" applyFont="1" applyFill="1" applyBorder="1" applyAlignment="1">
      <alignment horizontal="left" textRotation="45" wrapText="1"/>
    </xf>
    <xf numFmtId="0" fontId="2" fillId="0" borderId="10" xfId="0" applyFont="1" applyBorder="1" applyAlignment="1">
      <alignment horizontal="left" vertical="center" wrapText="1"/>
    </xf>
    <xf numFmtId="0" fontId="2" fillId="0" borderId="10" xfId="0" applyFont="1" applyBorder="1" applyAlignment="1">
      <alignment wrapText="1"/>
    </xf>
    <xf numFmtId="0" fontId="2" fillId="0" borderId="10" xfId="0" applyFont="1" applyBorder="1" applyAlignment="1">
      <alignment horizontal="center" vertical="center" wrapText="1"/>
    </xf>
    <xf numFmtId="0" fontId="2" fillId="0" borderId="0" xfId="0" applyFont="1" applyAlignment="1">
      <alignment vertical="center" wrapText="1"/>
    </xf>
    <xf numFmtId="0" fontId="1" fillId="0" borderId="10" xfId="0" applyFont="1" applyBorder="1" applyAlignment="1">
      <alignment wrapText="1"/>
    </xf>
  </cellXfs>
  <cellStyles count="6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5"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6000000}"/>
    <cellStyle name="Normal 3" xfId="46" xr:uid="{00000000-0005-0000-0000-000027000000}"/>
    <cellStyle name="Normal 3 2" xfId="50" xr:uid="{00000000-0005-0000-0000-000028000000}"/>
    <cellStyle name="Normal 3 3" xfId="56" xr:uid="{00000000-0005-0000-0000-000029000000}"/>
    <cellStyle name="Normal 4" xfId="48" xr:uid="{00000000-0005-0000-0000-00002A000000}"/>
    <cellStyle name="Normal 5" xfId="49" xr:uid="{00000000-0005-0000-0000-00002B000000}"/>
    <cellStyle name="Normal 5 2" xfId="54" xr:uid="{00000000-0005-0000-0000-00002C000000}"/>
    <cellStyle name="Normal 5 3" xfId="59" xr:uid="{4D604BC6-2E45-4C4F-B934-535ABA7A97E3}"/>
    <cellStyle name="Normal 6" xfId="52" xr:uid="{00000000-0005-0000-0000-00002D000000}"/>
    <cellStyle name="Normal 7" xfId="53" xr:uid="{00000000-0005-0000-0000-00002E000000}"/>
    <cellStyle name="Normal 8" xfId="57" xr:uid="{C2C405B0-29E1-4E4A-B937-885D07FEFEE2}"/>
    <cellStyle name="Normal_Jan 2009 Palm Beach Waitlist By Zip Codes and Age" xfId="44" xr:uid="{00000000-0005-0000-0000-00002F000000}"/>
    <cellStyle name="Note" xfId="15" builtinId="10" customBuiltin="1"/>
    <cellStyle name="Output" xfId="10" builtinId="21" customBuiltin="1"/>
    <cellStyle name="Percent" xfId="43" builtinId="5"/>
    <cellStyle name="Percent 2" xfId="47" xr:uid="{00000000-0005-0000-0000-000036000000}"/>
    <cellStyle name="Percent 2 2" xfId="51" xr:uid="{00000000-0005-0000-0000-000037000000}"/>
    <cellStyle name="Percent 3" xfId="55" xr:uid="{00000000-0005-0000-0000-000038000000}"/>
    <cellStyle name="Percent 4" xfId="58" xr:uid="{C4FC6A06-6DBE-4766-932F-A526D89C7FA6}"/>
    <cellStyle name="Title" xfId="1" builtinId="15" customBuiltin="1"/>
    <cellStyle name="Total" xfId="17" builtinId="25" customBuiltin="1"/>
    <cellStyle name="Warning Text" xfId="14" builtinId="11" customBuiltin="1"/>
  </cellStyles>
  <dxfs count="7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Calibri"/>
        <family val="2"/>
        <scheme val="minor"/>
      </font>
      <numFmt numFmtId="1" formatCode="0"/>
      <fill>
        <patternFill patternType="solid">
          <fgColor indexed="64"/>
          <bgColor theme="9"/>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Calibri"/>
        <family val="2"/>
        <scheme val="minor"/>
      </font>
      <numFmt numFmtId="164" formatCode="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Calibri"/>
        <family val="2"/>
        <scheme val="minor"/>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family val="2"/>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5" formatCode="#,##0_);\(#,##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family val="2"/>
        <scheme val="minor"/>
      </font>
      <numFmt numFmtId="166" formatCode="_(* #,##0_);_(* \(#,##0\);_(* &quot;-&quot;??_);_(@_)"/>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auto="1"/>
        <name val="Calibri"/>
        <family val="2"/>
        <scheme val="minor"/>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auto="1"/>
        <name val="Calibri"/>
        <family val="2"/>
        <scheme val="minor"/>
      </font>
      <numFmt numFmtId="165" formatCode="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auto="1"/>
        <name val="Calibri"/>
        <family val="2"/>
        <scheme val="minor"/>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auto="1"/>
        <name val="Calibri"/>
        <family val="2"/>
        <scheme val="minor"/>
      </font>
      <numFmt numFmtId="165" formatCode="0.0%"/>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 formatCode="0"/>
      <fill>
        <patternFill patternType="solid">
          <fgColor indexed="64"/>
          <bgColor rgb="FF92D05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2"/>
        <color indexed="8"/>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indexed="8"/>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2"/>
        <name val="Calibri"/>
        <scheme val="minor"/>
      </font>
      <fill>
        <patternFill patternType="none">
          <fgColor indexed="64"/>
          <bgColor auto="1"/>
        </patternFill>
      </fill>
    </dxf>
    <dxf>
      <border>
        <bottom style="thin">
          <color indexed="64"/>
        </bottom>
      </border>
    </dxf>
    <dxf>
      <font>
        <b/>
        <i val="0"/>
        <strike val="0"/>
        <condense val="0"/>
        <extend val="0"/>
        <outline val="0"/>
        <shadow val="0"/>
        <u val="none"/>
        <vertAlign val="baseline"/>
        <sz val="12"/>
        <color theme="0"/>
        <name val="Calibri"/>
        <scheme val="minor"/>
      </font>
      <fill>
        <patternFill patternType="none">
          <fgColor indexed="64"/>
          <bgColor theme="4" tint="-0.499984740745262"/>
        </patternFill>
      </fill>
      <alignment horizontal="general" vertical="bottom" textRotation="45" wrapText="1" indent="0" justifyLastLine="0" shrinkToFit="0" readingOrder="0"/>
      <border diagonalUp="0" diagonalDown="0" outline="0">
        <left style="thin">
          <color indexed="64"/>
        </left>
        <right style="thin">
          <color indexed="64"/>
        </right>
        <top/>
        <bottom/>
      </border>
    </dxf>
    <dxf>
      <font>
        <b val="0"/>
        <strike val="0"/>
        <outline val="0"/>
        <shadow val="0"/>
        <u val="none"/>
        <vertAlign val="baseline"/>
        <sz val="12"/>
        <name val="Calibri"/>
        <scheme val="minor"/>
      </font>
      <fill>
        <patternFill patternType="none">
          <fgColor indexed="64"/>
          <bgColor auto="1"/>
        </patternFill>
      </fill>
      <alignment horizontal="center"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scheme val="minor"/>
      </font>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scheme val="minor"/>
      </font>
      <numFmt numFmtId="5" formatCode="#,##0_);\(#,##0\)"/>
      <fill>
        <patternFill patternType="none">
          <fgColor indexed="64"/>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2"/>
        <color auto="1"/>
        <name val="Calibri"/>
        <scheme val="minor"/>
      </font>
      <numFmt numFmtId="13"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2"/>
        <color auto="1"/>
        <name val="Calibri"/>
        <scheme val="minor"/>
      </font>
      <numFmt numFmtId="165" formatCode="0.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2"/>
        <color auto="1"/>
        <name val="Calibri"/>
        <scheme val="minor"/>
      </font>
      <numFmt numFmtId="165" formatCode="0.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2"/>
        <color auto="1"/>
        <name val="Calibri"/>
        <scheme val="minor"/>
      </font>
      <numFmt numFmtId="13" formatCode="0%"/>
      <fill>
        <patternFill patternType="none">
          <fgColor indexed="64"/>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indexed="8"/>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indexed="8"/>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2"/>
        <name val="Calibri"/>
        <scheme val="minor"/>
      </font>
      <fill>
        <patternFill patternType="none">
          <fgColor indexed="64"/>
          <bgColor auto="1"/>
        </patternFill>
      </fill>
      <alignment horizontal="center" vertical="center" textRotation="0" indent="0" justifyLastLine="0" shrinkToFit="0" readingOrder="0"/>
    </dxf>
    <dxf>
      <border>
        <bottom style="thin">
          <color indexed="64"/>
        </bottom>
      </border>
    </dxf>
    <dxf>
      <font>
        <b/>
        <i val="0"/>
        <strike val="0"/>
        <condense val="0"/>
        <extend val="0"/>
        <outline val="0"/>
        <shadow val="0"/>
        <u val="none"/>
        <vertAlign val="baseline"/>
        <sz val="12"/>
        <color theme="0"/>
        <name val="Calibri"/>
        <scheme val="minor"/>
      </font>
      <fill>
        <patternFill patternType="none">
          <fgColor indexed="64"/>
          <bgColor theme="4" tint="-0.499984740745262"/>
        </patternFill>
      </fill>
      <alignment horizontal="general" vertical="bottom" textRotation="45"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91E1F1"/>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CFD0571-23FC-4F6F-9376-9E24510186A1}" name="Table13232" displayName="Table13232" ref="A1:N52" totalsRowShown="0" headerRowDxfId="70" dataDxfId="68" headerRowBorderDxfId="69" tableBorderDxfId="67" totalsRowBorderDxfId="66">
  <autoFilter ref="A1:N52" xr:uid="{00000000-0009-0000-0100-000002000000}"/>
  <sortState xmlns:xlrd2="http://schemas.microsoft.com/office/spreadsheetml/2017/richdata2" ref="A2:M52">
    <sortCondition ref="A1:A52"/>
  </sortState>
  <tableColumns count="14">
    <tableColumn id="1" xr3:uid="{00000000-0010-0000-0000-000001000000}" name="ZIP" dataDxfId="65" dataCellStyle="Normal 2"/>
    <tableColumn id="2" xr3:uid="{00000000-0010-0000-0000-000002000000}" name="CITY" dataDxfId="64" dataCellStyle="Normal 2"/>
    <tableColumn id="3" xr3:uid="{00000000-0010-0000-0000-000003000000}" name="Indicator 1: % of Families with Children, 0 to 5 in Poverty, 2020-2022" dataDxfId="63" dataCellStyle="Normal 5"/>
    <tableColumn id="4" xr3:uid="{00000000-0010-0000-0000-000004000000}" name="Indicator 2: % of Women With Late or No Prenatal Care, 2020-2022 avg." dataDxfId="62" dataCellStyle="Normal 5"/>
    <tableColumn id="5" xr3:uid="{00000000-0010-0000-0000-000005000000}" name="Indicator 3: % of Low Birthweight Babies, 2020-2022 avg." dataDxfId="61" dataCellStyle="Normal 5"/>
    <tableColumn id="6" xr3:uid="{00000000-0010-0000-0000-000006000000}" name="Indicator 4: % of Premature Babies, 2020-2022 avg." dataDxfId="60" dataCellStyle="Normal 5"/>
    <tableColumn id="7" xr3:uid="{00000000-0010-0000-0000-000007000000}" name="Indicator 5: % of Teen Births, 2020-2022 avg." dataDxfId="59"/>
    <tableColumn id="8" xr3:uid="{00000000-0010-0000-0000-000008000000}" name="Indicator 6: Estimated Childcare Needs, 2023" dataDxfId="58" dataCellStyle="Comma"/>
    <tableColumn id="9" xr3:uid="{00000000-0010-0000-0000-000009000000}" name="Indicator 7: % of Children Scoring Ready for School, 2022-2023" dataDxfId="57"/>
    <tableColumn id="10" xr3:uid="{00000000-0010-0000-0000-00000A000000}" name="Indicator 8: % of Children Scoring on 3rd Grade Reading Level, 2022-2023" dataDxfId="56"/>
    <tableColumn id="11" xr3:uid="{00000000-0010-0000-0000-00000B000000}" name="Indicator 9: High School Graduation Rate, 2022-2023" dataDxfId="55" dataCellStyle="Percent"/>
    <tableColumn id="12" xr3:uid="{00000000-0010-0000-0000-00000C000000}" name="Indicator 10: Estimated Verified Unduplicated Child Abuse Rate per 1,000 Children Under 6 years, 2020-2022" dataDxfId="54"/>
    <tableColumn id="13" xr3:uid="{00000000-0010-0000-0000-00000D000000}" name="Indicator 11: Vizient Vulnerability Index, 2022" dataDxfId="53"/>
    <tableColumn id="14" xr3:uid="{EEDF7F5A-E303-49A3-926E-2A43BF43078A}" name="Comparison &amp; Rank" dataDxfId="52"/>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FC661AA-6AB1-4DDE-97C8-C817CBA473B7}" name="Table1324" displayName="Table1324" ref="A1:Y51" totalsRowShown="0" headerRowDxfId="51" dataDxfId="49" headerRowBorderDxfId="50" tableBorderDxfId="48" totalsRowBorderDxfId="47">
  <autoFilter ref="A1:Y51" xr:uid="{00000000-0009-0000-0100-000001000000}"/>
  <tableColumns count="25">
    <tableColumn id="1" xr3:uid="{1F6D374B-1DF5-4563-AD71-52F1787C945A}" name="ZIP" dataDxfId="46" dataCellStyle="Normal 2"/>
    <tableColumn id="2" xr3:uid="{3B94208E-9AD5-49EE-A977-3C07A950078A}" name="CITY" dataDxfId="45" dataCellStyle="Normal 2"/>
    <tableColumn id="25" xr3:uid="{89CBBD79-155A-4ABC-952A-5698BD878EA7}" name="Total Points Earned - Sum of All 11 Indicator Points" dataDxfId="44" dataCellStyle="Normal 2"/>
    <tableColumn id="3" xr3:uid="{F390043A-D723-4438-A576-83B089C59816}" name="Indicator 1: % of Families with Children, 0 to 5 in Poverty, 2020-2022" dataDxfId="43" dataCellStyle="Percent"/>
    <tableColumn id="14" xr3:uid="{AF713D0E-F91B-4E48-9769-2AECD3CA8902}" name="Indicator 1: Points Earned" dataDxfId="42" dataCellStyle="Percent"/>
    <tableColumn id="4" xr3:uid="{FE524B88-145E-4009-9E03-1239F17046D9}" name="Indicator 2: % of Women With Late or No Prenatal Care, 2020-2022 avg." dataDxfId="41" dataCellStyle="Normal 5"/>
    <tableColumn id="15" xr3:uid="{1EE115AD-688C-46A3-B85F-6309D59FA049}" name="Indicator 2: Points Earned" dataDxfId="40" dataCellStyle="Normal 5"/>
    <tableColumn id="5" xr3:uid="{CFE86026-D369-46FD-B0DE-229880D7D8EA}" name="Indicator 3: % of Low Birthweight Babies, 2020-2022 avg. " dataDxfId="39" dataCellStyle="Normal 5"/>
    <tableColumn id="16" xr3:uid="{602B777F-16A8-4632-94B7-EB67A51FE022}" name="Indicator 3: Points Earned" dataDxfId="38" dataCellStyle="Normal 5"/>
    <tableColumn id="6" xr3:uid="{E0AF8E5B-9DF0-47E5-AB6C-EC583019FBA6}" name="Indicator 4: % of Premature Babies, 2020-2022 avg." dataDxfId="37" dataCellStyle="Normal 5"/>
    <tableColumn id="17" xr3:uid="{03E844CD-2CC3-413C-8F5E-2A2D8EF7E3A9}" name="Indicator 4: Points Earned" dataDxfId="36" dataCellStyle="Normal 5"/>
    <tableColumn id="7" xr3:uid="{3D558DE9-8710-467F-80C2-D11AC1D92A20}" name="Indicator 5: % of Teen Births, 2020-2022 avg." dataDxfId="35"/>
    <tableColumn id="18" xr3:uid="{867ACCF6-8AED-4508-89FC-05EAFC8E26FB}" name="Indicator 5: Points Earned" dataDxfId="34"/>
    <tableColumn id="8" xr3:uid="{A9B46420-7698-4C3D-9C25-492F9C043E63}" name="Indicator 6: Estimated Childcare Needs, 2023" dataDxfId="33" dataCellStyle="Comma"/>
    <tableColumn id="19" xr3:uid="{3FBD6402-9F90-480C-BE49-8091757445A4}" name="Indicator 6: Points Earned" dataDxfId="32" dataCellStyle="Comma"/>
    <tableColumn id="9" xr3:uid="{6C1C4A30-345C-4635-A2E6-F86D2E620485}" name="Indicator 7: % of Children Scoring Ready for School, 2022-2023" dataDxfId="31"/>
    <tableColumn id="20" xr3:uid="{C8BE4A70-64F9-4EC5-952D-93FE27EA9B94}" name="Indicator 7: Points Earned" dataDxfId="30"/>
    <tableColumn id="10" xr3:uid="{23B8C717-A3C0-498F-AD04-1503CBADC01C}" name="Indicator 8: % of Children Scoring on 3rd Grade Reading Level, 2022-2023" dataDxfId="29"/>
    <tableColumn id="21" xr3:uid="{6B936BA8-B43F-4D46-84D6-86BF967A9BA0}" name="Indicator 8: Points Earned" dataDxfId="28"/>
    <tableColumn id="11" xr3:uid="{C6A4F9EA-87B6-4D84-8D6E-6312250E0EF4}" name="Indicator 9: High School Graduation Rate, 2022-2023" dataDxfId="27" dataCellStyle="Percent"/>
    <tableColumn id="22" xr3:uid="{6F19E701-DD5B-48AD-9C6D-248502F5269C}" name="Indicator 9: Points Earned" dataDxfId="26" dataCellStyle="Percent"/>
    <tableColumn id="12" xr3:uid="{E37CB69E-2EC7-4AD2-B806-D2A7E7FEF7B2}" name="Indicator 10: Estimated Verified Unduplicated Child Abuse Rate per 1,000 Children Under 6 years, 2020-2022" dataDxfId="25"/>
    <tableColumn id="23" xr3:uid="{8BA6F5EB-56D2-49C7-84CE-626633924992}" name="Indicator 10: Points Earned" dataDxfId="24"/>
    <tableColumn id="13" xr3:uid="{B41E108B-C897-4CB9-8BD5-2892B623A2FA}" name="Indicator 11: Vizient Vulnerability Index, 2022" dataDxfId="23"/>
    <tableColumn id="24" xr3:uid="{5EB09E97-EE07-4B7E-8A5A-3BCFCB000AF8}" name="Indicator 11: Points Earned" dataDxfId="22"/>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5A858-E10B-468D-A054-876C67CA3697}">
  <dimension ref="A1:C14"/>
  <sheetViews>
    <sheetView tabSelected="1" zoomScale="80" zoomScaleNormal="80" workbookViewId="0">
      <pane ySplit="2" topLeftCell="A10" activePane="bottomLeft" state="frozen"/>
      <selection pane="bottomLeft" activeCell="B12" sqref="B12"/>
    </sheetView>
  </sheetViews>
  <sheetFormatPr baseColWidth="10" defaultColWidth="8.7109375" defaultRowHeight="19" x14ac:dyDescent="0.25"/>
  <cols>
    <col min="1" max="1" width="6.85546875" customWidth="1"/>
    <col min="2" max="2" width="77.28515625" customWidth="1"/>
    <col min="3" max="3" width="16.7109375" customWidth="1"/>
  </cols>
  <sheetData>
    <row r="1" spans="1:3" ht="63" customHeight="1" x14ac:dyDescent="0.25">
      <c r="A1" s="106"/>
      <c r="B1" s="83" t="s">
        <v>75</v>
      </c>
      <c r="C1" s="106"/>
    </row>
    <row r="2" spans="1:3" ht="30.75" customHeight="1" x14ac:dyDescent="0.25">
      <c r="A2" s="79" t="s">
        <v>56</v>
      </c>
      <c r="B2" s="79" t="s">
        <v>59</v>
      </c>
      <c r="C2" s="79" t="s">
        <v>57</v>
      </c>
    </row>
    <row r="3" spans="1:3" ht="78.75" customHeight="1" x14ac:dyDescent="0.25">
      <c r="A3" s="105">
        <v>1</v>
      </c>
      <c r="B3" s="103" t="s">
        <v>60</v>
      </c>
      <c r="C3" s="103" t="s">
        <v>58</v>
      </c>
    </row>
    <row r="4" spans="1:3" ht="65.25" customHeight="1" x14ac:dyDescent="0.25">
      <c r="A4" s="105">
        <v>2</v>
      </c>
      <c r="B4" s="104" t="s">
        <v>72</v>
      </c>
      <c r="C4" s="103" t="s">
        <v>61</v>
      </c>
    </row>
    <row r="5" spans="1:3" ht="79.5" customHeight="1" x14ac:dyDescent="0.25">
      <c r="A5" s="105">
        <v>3</v>
      </c>
      <c r="B5" s="104" t="s">
        <v>71</v>
      </c>
      <c r="C5" s="103" t="s">
        <v>61</v>
      </c>
    </row>
    <row r="6" spans="1:3" ht="65" x14ac:dyDescent="0.25">
      <c r="A6" s="105">
        <v>4</v>
      </c>
      <c r="B6" s="104" t="s">
        <v>70</v>
      </c>
      <c r="C6" s="103" t="s">
        <v>61</v>
      </c>
    </row>
    <row r="7" spans="1:3" ht="49" x14ac:dyDescent="0.25">
      <c r="A7" s="105">
        <v>5</v>
      </c>
      <c r="B7" s="104" t="s">
        <v>73</v>
      </c>
      <c r="C7" s="103" t="s">
        <v>61</v>
      </c>
    </row>
    <row r="8" spans="1:3" ht="112" x14ac:dyDescent="0.25">
      <c r="A8" s="105">
        <v>6</v>
      </c>
      <c r="B8" s="104" t="s">
        <v>74</v>
      </c>
      <c r="C8" s="103" t="s">
        <v>66</v>
      </c>
    </row>
    <row r="9" spans="1:3" ht="49" x14ac:dyDescent="0.25">
      <c r="A9" s="105">
        <v>7</v>
      </c>
      <c r="B9" s="104" t="s">
        <v>63</v>
      </c>
      <c r="C9" s="103" t="s">
        <v>62</v>
      </c>
    </row>
    <row r="10" spans="1:3" ht="49" x14ac:dyDescent="0.25">
      <c r="A10" s="105">
        <v>8</v>
      </c>
      <c r="B10" s="104" t="s">
        <v>64</v>
      </c>
      <c r="C10" s="103" t="s">
        <v>62</v>
      </c>
    </row>
    <row r="11" spans="1:3" ht="53.25" customHeight="1" x14ac:dyDescent="0.25">
      <c r="A11" s="105">
        <v>9</v>
      </c>
      <c r="B11" s="104" t="s">
        <v>65</v>
      </c>
      <c r="C11" s="103" t="s">
        <v>62</v>
      </c>
    </row>
    <row r="12" spans="1:3" ht="81" x14ac:dyDescent="0.25">
      <c r="A12" s="105">
        <v>10</v>
      </c>
      <c r="B12" s="104" t="s">
        <v>68</v>
      </c>
      <c r="C12" s="103" t="s">
        <v>67</v>
      </c>
    </row>
    <row r="13" spans="1:3" ht="65" x14ac:dyDescent="0.25">
      <c r="A13" s="105">
        <v>11</v>
      </c>
      <c r="B13" s="107" t="s">
        <v>85</v>
      </c>
      <c r="C13" s="103" t="s">
        <v>69</v>
      </c>
    </row>
    <row r="14" spans="1:3" ht="29.25" customHeight="1" x14ac:dyDescent="0.25">
      <c r="A14" s="80"/>
      <c r="B14" s="81" t="s">
        <v>55</v>
      </c>
      <c r="C14" s="82"/>
    </row>
  </sheetData>
  <printOptions horizontalCentered="1"/>
  <pageMargins left="0.5" right="0.5" top="1" bottom="0.5" header="0.3" footer="0.3"/>
  <pageSetup orientation="landscape" r:id="rId1"/>
  <headerFooter>
    <oddHeader>&amp;L&amp;11&amp;G&amp;C&amp;"-,Bold"&amp;18 &amp;K04-0432023 ZIP CODE REPORT (ZCR)</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D0F32-5D78-447F-8E3A-4E5672A54854}">
  <sheetPr>
    <pageSetUpPr fitToPage="1"/>
  </sheetPr>
  <dimension ref="A1:N52"/>
  <sheetViews>
    <sheetView zoomScale="80" zoomScaleNormal="80" zoomScalePageLayoutView="70" workbookViewId="0">
      <pane ySplit="1" topLeftCell="A2" activePane="bottomLeft" state="frozen"/>
      <selection activeCell="B1" sqref="B1"/>
      <selection pane="bottomLeft" activeCell="B2" sqref="A2:XFD2"/>
    </sheetView>
  </sheetViews>
  <sheetFormatPr baseColWidth="10" defaultColWidth="8.7109375" defaultRowHeight="19" x14ac:dyDescent="0.25"/>
  <cols>
    <col min="1" max="1" width="10.42578125" customWidth="1"/>
    <col min="2" max="2" width="18.5703125" bestFit="1" customWidth="1"/>
    <col min="3" max="3" width="11.42578125" style="7" customWidth="1"/>
    <col min="4" max="5" width="11.42578125" customWidth="1"/>
    <col min="6" max="6" width="11.140625" customWidth="1"/>
    <col min="7" max="7" width="8.42578125" customWidth="1"/>
    <col min="8" max="8" width="8.42578125" style="14" customWidth="1"/>
    <col min="9" max="10" width="11.42578125" customWidth="1"/>
    <col min="11" max="11" width="11.42578125" style="7" customWidth="1"/>
    <col min="12" max="12" width="11" style="3" customWidth="1"/>
    <col min="13" max="13" width="10.7109375" customWidth="1"/>
    <col min="14" max="14" width="10.140625" customWidth="1"/>
    <col min="16" max="16" width="10.140625" customWidth="1"/>
  </cols>
  <sheetData>
    <row r="1" spans="1:14" ht="167.25" customHeight="1" x14ac:dyDescent="0.25">
      <c r="A1" s="69" t="s">
        <v>29</v>
      </c>
      <c r="B1" s="68" t="s">
        <v>46</v>
      </c>
      <c r="C1" s="67" t="s">
        <v>0</v>
      </c>
      <c r="D1" s="66" t="s">
        <v>1</v>
      </c>
      <c r="E1" s="66" t="s">
        <v>2</v>
      </c>
      <c r="F1" s="66" t="s">
        <v>3</v>
      </c>
      <c r="G1" s="66" t="s">
        <v>4</v>
      </c>
      <c r="H1" s="66" t="s">
        <v>5</v>
      </c>
      <c r="I1" s="66" t="s">
        <v>6</v>
      </c>
      <c r="J1" s="66" t="s">
        <v>7</v>
      </c>
      <c r="K1" s="67" t="s">
        <v>8</v>
      </c>
      <c r="L1" s="66" t="s">
        <v>9</v>
      </c>
      <c r="M1" s="66" t="s">
        <v>10</v>
      </c>
      <c r="N1" s="73" t="s">
        <v>47</v>
      </c>
    </row>
    <row r="2" spans="1:14" s="2" customFormat="1" ht="16" x14ac:dyDescent="0.2">
      <c r="A2" s="4">
        <v>33401</v>
      </c>
      <c r="B2" s="1" t="s">
        <v>11</v>
      </c>
      <c r="C2" s="10">
        <v>0.14000000000000001</v>
      </c>
      <c r="D2" s="63">
        <v>0.1</v>
      </c>
      <c r="E2" s="63">
        <v>0.09</v>
      </c>
      <c r="F2" s="63">
        <v>0.1</v>
      </c>
      <c r="G2" s="6">
        <v>0.03</v>
      </c>
      <c r="H2" s="17">
        <v>367</v>
      </c>
      <c r="I2" s="6">
        <v>0.49</v>
      </c>
      <c r="J2" s="6">
        <v>0.35</v>
      </c>
      <c r="K2" s="8">
        <v>0.7</v>
      </c>
      <c r="L2" s="9">
        <v>14</v>
      </c>
      <c r="M2" s="74">
        <v>0.8</v>
      </c>
      <c r="N2" s="75"/>
    </row>
    <row r="3" spans="1:14" s="2" customFormat="1" ht="16" x14ac:dyDescent="0.2">
      <c r="A3" s="4">
        <v>33403</v>
      </c>
      <c r="B3" s="1" t="s">
        <v>11</v>
      </c>
      <c r="C3" s="10">
        <v>0.1</v>
      </c>
      <c r="D3" s="63">
        <v>0.13</v>
      </c>
      <c r="E3" s="63">
        <v>0.13</v>
      </c>
      <c r="F3" s="63">
        <v>0.13</v>
      </c>
      <c r="G3" s="6">
        <v>0.05</v>
      </c>
      <c r="H3" s="17">
        <v>201</v>
      </c>
      <c r="I3" s="6">
        <v>0.28999999999999998</v>
      </c>
      <c r="J3" s="6">
        <v>0.39</v>
      </c>
      <c r="K3" s="8">
        <v>0.72</v>
      </c>
      <c r="L3" s="9">
        <v>8</v>
      </c>
      <c r="M3" s="74">
        <v>0.1</v>
      </c>
      <c r="N3" s="75"/>
    </row>
    <row r="4" spans="1:14" s="2" customFormat="1" ht="16" x14ac:dyDescent="0.2">
      <c r="A4" s="4">
        <v>33404</v>
      </c>
      <c r="B4" s="1" t="s">
        <v>12</v>
      </c>
      <c r="C4" s="10">
        <v>0.06</v>
      </c>
      <c r="D4" s="63">
        <v>0.1</v>
      </c>
      <c r="E4" s="63">
        <v>0.15</v>
      </c>
      <c r="F4" s="63">
        <v>0.16</v>
      </c>
      <c r="G4" s="6">
        <v>0.08</v>
      </c>
      <c r="H4" s="17">
        <v>194</v>
      </c>
      <c r="I4" s="6">
        <v>0.41</v>
      </c>
      <c r="J4" s="6">
        <v>0.3</v>
      </c>
      <c r="K4" s="8">
        <v>0.7</v>
      </c>
      <c r="L4" s="9">
        <v>20</v>
      </c>
      <c r="M4" s="74">
        <v>1.1000000000000001</v>
      </c>
      <c r="N4" s="75"/>
    </row>
    <row r="5" spans="1:14" s="2" customFormat="1" ht="16" x14ac:dyDescent="0.2">
      <c r="A5" s="4">
        <v>33405</v>
      </c>
      <c r="B5" s="1" t="s">
        <v>11</v>
      </c>
      <c r="C5" s="10">
        <v>0.27</v>
      </c>
      <c r="D5" s="63">
        <v>0.1</v>
      </c>
      <c r="E5" s="63">
        <v>0.08</v>
      </c>
      <c r="F5" s="63">
        <v>0.11</v>
      </c>
      <c r="G5" s="6">
        <v>0.06</v>
      </c>
      <c r="H5" s="17">
        <v>319</v>
      </c>
      <c r="I5" s="6">
        <v>0.42</v>
      </c>
      <c r="J5" s="6">
        <v>0.4</v>
      </c>
      <c r="K5" s="8">
        <v>0.76</v>
      </c>
      <c r="L5" s="9">
        <v>5</v>
      </c>
      <c r="M5" s="74">
        <v>-0.5</v>
      </c>
      <c r="N5" s="75"/>
    </row>
    <row r="6" spans="1:14" s="2" customFormat="1" ht="16" x14ac:dyDescent="0.2">
      <c r="A6" s="4">
        <v>33406</v>
      </c>
      <c r="B6" s="1" t="s">
        <v>11</v>
      </c>
      <c r="C6" s="10">
        <v>0.12</v>
      </c>
      <c r="D6" s="63">
        <v>0.09</v>
      </c>
      <c r="E6" s="63">
        <v>7.0000000000000007E-2</v>
      </c>
      <c r="F6" s="63">
        <v>0.1</v>
      </c>
      <c r="G6" s="6">
        <v>0.03</v>
      </c>
      <c r="H6" s="17">
        <v>256</v>
      </c>
      <c r="I6" s="6">
        <v>0.4</v>
      </c>
      <c r="J6" s="6">
        <v>0.45</v>
      </c>
      <c r="K6" s="8">
        <v>0.81</v>
      </c>
      <c r="L6" s="9">
        <v>6</v>
      </c>
      <c r="M6" s="74">
        <v>-0.3</v>
      </c>
      <c r="N6" s="75"/>
    </row>
    <row r="7" spans="1:14" s="2" customFormat="1" ht="16" x14ac:dyDescent="0.2">
      <c r="A7" s="4">
        <v>33407</v>
      </c>
      <c r="B7" s="1" t="s">
        <v>11</v>
      </c>
      <c r="C7" s="10">
        <v>0.13</v>
      </c>
      <c r="D7" s="63">
        <v>0.12</v>
      </c>
      <c r="E7" s="63">
        <v>0.12</v>
      </c>
      <c r="F7" s="63">
        <v>0.13</v>
      </c>
      <c r="G7" s="6">
        <v>7.0000000000000007E-2</v>
      </c>
      <c r="H7" s="17">
        <v>388</v>
      </c>
      <c r="I7" s="6">
        <v>0.34</v>
      </c>
      <c r="J7" s="6">
        <v>0.28999999999999998</v>
      </c>
      <c r="K7" s="8">
        <v>0.71</v>
      </c>
      <c r="L7" s="9">
        <v>12</v>
      </c>
      <c r="M7" s="74">
        <v>1.2</v>
      </c>
      <c r="N7" s="75"/>
    </row>
    <row r="8" spans="1:14" s="2" customFormat="1" ht="16" x14ac:dyDescent="0.2">
      <c r="A8" s="4">
        <v>33408</v>
      </c>
      <c r="B8" s="1" t="s">
        <v>13</v>
      </c>
      <c r="C8" s="10">
        <v>0.16</v>
      </c>
      <c r="D8" s="63">
        <v>0.06</v>
      </c>
      <c r="E8" s="63">
        <v>0.09</v>
      </c>
      <c r="F8" s="63">
        <v>0.12</v>
      </c>
      <c r="G8" s="6">
        <v>0.01</v>
      </c>
      <c r="H8" s="17">
        <v>93</v>
      </c>
      <c r="I8" s="6">
        <v>0.67</v>
      </c>
      <c r="J8" s="6">
        <v>0.62</v>
      </c>
      <c r="K8" s="8">
        <v>0.84</v>
      </c>
      <c r="L8" s="9">
        <v>3</v>
      </c>
      <c r="M8" s="74">
        <v>-1.2</v>
      </c>
      <c r="N8" s="75"/>
    </row>
    <row r="9" spans="1:14" s="2" customFormat="1" ht="16" x14ac:dyDescent="0.2">
      <c r="A9" s="4">
        <v>33409</v>
      </c>
      <c r="B9" s="1" t="s">
        <v>11</v>
      </c>
      <c r="C9" s="10">
        <v>0.22</v>
      </c>
      <c r="D9" s="63">
        <v>0.12</v>
      </c>
      <c r="E9" s="63">
        <v>0.09</v>
      </c>
      <c r="F9" s="63">
        <v>0.1</v>
      </c>
      <c r="G9" s="6">
        <v>0.05</v>
      </c>
      <c r="H9" s="17">
        <v>994</v>
      </c>
      <c r="I9" s="6">
        <v>0.38</v>
      </c>
      <c r="J9" s="6">
        <v>0.35</v>
      </c>
      <c r="K9" s="8">
        <v>0.7</v>
      </c>
      <c r="L9" s="9">
        <v>6</v>
      </c>
      <c r="M9" s="74">
        <v>0.2</v>
      </c>
      <c r="N9" s="75"/>
    </row>
    <row r="10" spans="1:14" s="2" customFormat="1" ht="16" x14ac:dyDescent="0.2">
      <c r="A10" s="4">
        <v>33410</v>
      </c>
      <c r="B10" s="1" t="s">
        <v>14</v>
      </c>
      <c r="C10" s="10">
        <v>0.05</v>
      </c>
      <c r="D10" s="63">
        <v>0.06</v>
      </c>
      <c r="E10" s="63">
        <v>7.0000000000000007E-2</v>
      </c>
      <c r="F10" s="63">
        <v>0.1</v>
      </c>
      <c r="G10" s="6">
        <v>0.02</v>
      </c>
      <c r="H10" s="17">
        <v>117</v>
      </c>
      <c r="I10" s="6">
        <v>0.57999999999999996</v>
      </c>
      <c r="J10" s="6">
        <v>0.57999999999999996</v>
      </c>
      <c r="K10" s="8">
        <v>0.82</v>
      </c>
      <c r="L10" s="9">
        <v>5</v>
      </c>
      <c r="M10" s="74">
        <v>-1</v>
      </c>
      <c r="N10" s="75"/>
    </row>
    <row r="11" spans="1:14" s="2" customFormat="1" ht="16" x14ac:dyDescent="0.2">
      <c r="A11" s="4">
        <v>33411</v>
      </c>
      <c r="B11" s="1" t="s">
        <v>11</v>
      </c>
      <c r="C11" s="10">
        <v>7.0000000000000007E-2</v>
      </c>
      <c r="D11" s="63">
        <v>0.06</v>
      </c>
      <c r="E11" s="63">
        <v>0.08</v>
      </c>
      <c r="F11" s="63">
        <v>0.1</v>
      </c>
      <c r="G11" s="6">
        <v>0.03</v>
      </c>
      <c r="H11" s="17">
        <v>213</v>
      </c>
      <c r="I11" s="6">
        <v>0.56000000000000005</v>
      </c>
      <c r="J11" s="6">
        <v>0.53</v>
      </c>
      <c r="K11" s="8">
        <v>0.84</v>
      </c>
      <c r="L11" s="9">
        <v>6</v>
      </c>
      <c r="M11" s="74">
        <v>-1</v>
      </c>
      <c r="N11" s="75"/>
    </row>
    <row r="12" spans="1:14" s="2" customFormat="1" ht="16" x14ac:dyDescent="0.2">
      <c r="A12" s="4">
        <v>33412</v>
      </c>
      <c r="B12" s="1" t="s">
        <v>11</v>
      </c>
      <c r="C12" s="10">
        <v>0</v>
      </c>
      <c r="D12" s="63">
        <v>0.04</v>
      </c>
      <c r="E12" s="63">
        <v>0.06</v>
      </c>
      <c r="F12" s="63">
        <v>0.08</v>
      </c>
      <c r="G12" s="6">
        <v>0.01</v>
      </c>
      <c r="H12" s="17">
        <v>-16</v>
      </c>
      <c r="I12" s="6">
        <v>0.57999999999999996</v>
      </c>
      <c r="J12" s="6">
        <v>0.56999999999999995</v>
      </c>
      <c r="K12" s="8">
        <v>0.89</v>
      </c>
      <c r="L12" s="9">
        <v>9</v>
      </c>
      <c r="M12" s="74">
        <v>-1.2</v>
      </c>
      <c r="N12" s="75"/>
    </row>
    <row r="13" spans="1:14" s="2" customFormat="1" ht="16" x14ac:dyDescent="0.2">
      <c r="A13" s="4">
        <v>33413</v>
      </c>
      <c r="B13" s="1" t="s">
        <v>11</v>
      </c>
      <c r="C13" s="10">
        <v>0.2</v>
      </c>
      <c r="D13" s="63">
        <v>0.09</v>
      </c>
      <c r="E13" s="63">
        <v>0.1</v>
      </c>
      <c r="F13" s="63">
        <v>0.11</v>
      </c>
      <c r="G13" s="6">
        <v>0.03</v>
      </c>
      <c r="H13" s="17">
        <v>69</v>
      </c>
      <c r="I13" s="6">
        <v>0.47</v>
      </c>
      <c r="J13" s="6">
        <v>0.48</v>
      </c>
      <c r="K13" s="8">
        <v>0.8</v>
      </c>
      <c r="L13" s="9">
        <v>6</v>
      </c>
      <c r="M13" s="74">
        <v>-0.5</v>
      </c>
      <c r="N13" s="75"/>
    </row>
    <row r="14" spans="1:14" s="2" customFormat="1" ht="16" x14ac:dyDescent="0.2">
      <c r="A14" s="4">
        <v>33414</v>
      </c>
      <c r="B14" s="1" t="s">
        <v>15</v>
      </c>
      <c r="C14" s="10">
        <v>0.02</v>
      </c>
      <c r="D14" s="63">
        <v>0.06</v>
      </c>
      <c r="E14" s="63">
        <v>0.09</v>
      </c>
      <c r="F14" s="63">
        <v>0.11</v>
      </c>
      <c r="G14" s="6">
        <v>0.01</v>
      </c>
      <c r="H14" s="17">
        <v>129</v>
      </c>
      <c r="I14" s="6">
        <v>0.63</v>
      </c>
      <c r="J14" s="6">
        <v>0.65</v>
      </c>
      <c r="K14" s="8">
        <v>0.84</v>
      </c>
      <c r="L14" s="9">
        <v>4</v>
      </c>
      <c r="M14" s="74">
        <v>-1.2</v>
      </c>
      <c r="N14" s="75"/>
    </row>
    <row r="15" spans="1:14" s="2" customFormat="1" ht="16" x14ac:dyDescent="0.2">
      <c r="A15" s="4">
        <v>33415</v>
      </c>
      <c r="B15" s="1" t="s">
        <v>11</v>
      </c>
      <c r="C15" s="10">
        <v>0.1</v>
      </c>
      <c r="D15" s="63">
        <v>0.1</v>
      </c>
      <c r="E15" s="63">
        <v>0.1</v>
      </c>
      <c r="F15" s="63">
        <v>0.11</v>
      </c>
      <c r="G15" s="6">
        <v>0.05</v>
      </c>
      <c r="H15" s="17">
        <v>619</v>
      </c>
      <c r="I15" s="6">
        <v>0.34</v>
      </c>
      <c r="J15" s="6">
        <v>0.33</v>
      </c>
      <c r="K15" s="8">
        <v>0.75</v>
      </c>
      <c r="L15" s="9">
        <v>4</v>
      </c>
      <c r="M15" s="74">
        <v>-0.2</v>
      </c>
      <c r="N15" s="75"/>
    </row>
    <row r="16" spans="1:14" s="2" customFormat="1" ht="16" x14ac:dyDescent="0.2">
      <c r="A16" s="4">
        <v>33417</v>
      </c>
      <c r="B16" s="1" t="s">
        <v>11</v>
      </c>
      <c r="C16" s="10">
        <v>0.2</v>
      </c>
      <c r="D16" s="63">
        <v>0.1</v>
      </c>
      <c r="E16" s="63">
        <v>0.09</v>
      </c>
      <c r="F16" s="63">
        <v>0.1</v>
      </c>
      <c r="G16" s="6">
        <v>0.04</v>
      </c>
      <c r="H16" s="17">
        <v>515</v>
      </c>
      <c r="I16" s="6">
        <v>0.38</v>
      </c>
      <c r="J16" s="6">
        <v>0.4</v>
      </c>
      <c r="K16" s="8">
        <v>0.73</v>
      </c>
      <c r="L16" s="9">
        <v>8</v>
      </c>
      <c r="M16" s="74">
        <v>0.7</v>
      </c>
      <c r="N16" s="75"/>
    </row>
    <row r="17" spans="1:14" s="2" customFormat="1" ht="16" x14ac:dyDescent="0.2">
      <c r="A17" s="4">
        <v>33418</v>
      </c>
      <c r="B17" s="1" t="s">
        <v>14</v>
      </c>
      <c r="C17" s="10">
        <v>0.1</v>
      </c>
      <c r="D17" s="63">
        <v>0.04</v>
      </c>
      <c r="E17" s="63">
        <v>0.06</v>
      </c>
      <c r="F17" s="63">
        <v>0.08</v>
      </c>
      <c r="G17" s="6">
        <v>0.01</v>
      </c>
      <c r="H17" s="17">
        <v>232</v>
      </c>
      <c r="I17" s="6">
        <v>0.67</v>
      </c>
      <c r="J17" s="6">
        <v>0.77</v>
      </c>
      <c r="K17" s="8">
        <v>0.9</v>
      </c>
      <c r="L17" s="9">
        <v>3</v>
      </c>
      <c r="M17" s="74">
        <v>-1.7</v>
      </c>
      <c r="N17" s="75"/>
    </row>
    <row r="18" spans="1:14" s="2" customFormat="1" ht="16" x14ac:dyDescent="0.2">
      <c r="A18" s="4">
        <v>33426</v>
      </c>
      <c r="B18" s="1" t="s">
        <v>16</v>
      </c>
      <c r="C18" s="10">
        <v>0.1</v>
      </c>
      <c r="D18" s="63">
        <v>7.0000000000000007E-2</v>
      </c>
      <c r="E18" s="63">
        <v>0.1</v>
      </c>
      <c r="F18" s="63">
        <v>0.11</v>
      </c>
      <c r="G18" s="6">
        <v>0.01</v>
      </c>
      <c r="H18" s="17">
        <v>232</v>
      </c>
      <c r="I18" s="6">
        <v>0.52</v>
      </c>
      <c r="J18" s="6">
        <v>0.45</v>
      </c>
      <c r="K18" s="8">
        <v>0.8</v>
      </c>
      <c r="L18" s="9">
        <v>6</v>
      </c>
      <c r="M18" s="74">
        <v>-0.5</v>
      </c>
      <c r="N18" s="75"/>
    </row>
    <row r="19" spans="1:14" s="2" customFormat="1" ht="16" x14ac:dyDescent="0.2">
      <c r="A19" s="4">
        <v>33428</v>
      </c>
      <c r="B19" s="1" t="s">
        <v>17</v>
      </c>
      <c r="C19" s="10">
        <v>0.05</v>
      </c>
      <c r="D19" s="63">
        <v>0.09</v>
      </c>
      <c r="E19" s="63">
        <v>7.0000000000000007E-2</v>
      </c>
      <c r="F19" s="63">
        <v>0.09</v>
      </c>
      <c r="G19" s="6">
        <v>0.01</v>
      </c>
      <c r="H19" s="17">
        <v>759</v>
      </c>
      <c r="I19" s="6">
        <v>0.56999999999999995</v>
      </c>
      <c r="J19" s="6">
        <v>0.62</v>
      </c>
      <c r="K19" s="8">
        <v>0.84</v>
      </c>
      <c r="L19" s="9">
        <v>2</v>
      </c>
      <c r="M19" s="74">
        <v>-1.3</v>
      </c>
      <c r="N19" s="75"/>
    </row>
    <row r="20" spans="1:14" s="2" customFormat="1" ht="16" x14ac:dyDescent="0.2">
      <c r="A20" s="4">
        <v>33431</v>
      </c>
      <c r="B20" s="1" t="s">
        <v>17</v>
      </c>
      <c r="C20" s="10">
        <v>0</v>
      </c>
      <c r="D20" s="63">
        <v>0.08</v>
      </c>
      <c r="E20" s="63">
        <v>0.06</v>
      </c>
      <c r="F20" s="63">
        <v>7.0000000000000007E-2</v>
      </c>
      <c r="G20" s="6">
        <v>0.01</v>
      </c>
      <c r="H20" s="17">
        <v>108</v>
      </c>
      <c r="I20" s="6">
        <v>0.68</v>
      </c>
      <c r="J20" s="6">
        <v>0.67</v>
      </c>
      <c r="K20" s="8">
        <v>0.8</v>
      </c>
      <c r="L20" s="9">
        <v>4</v>
      </c>
      <c r="M20" s="74">
        <v>-1.3</v>
      </c>
      <c r="N20" s="75"/>
    </row>
    <row r="21" spans="1:14" s="2" customFormat="1" ht="16" x14ac:dyDescent="0.2">
      <c r="A21" s="4">
        <v>33432</v>
      </c>
      <c r="B21" s="1" t="s">
        <v>17</v>
      </c>
      <c r="C21" s="10">
        <v>0.12</v>
      </c>
      <c r="D21" s="63">
        <v>0.1</v>
      </c>
      <c r="E21" s="63">
        <v>0.06</v>
      </c>
      <c r="F21" s="63">
        <v>0.06</v>
      </c>
      <c r="G21" s="6">
        <v>0.01</v>
      </c>
      <c r="H21" s="17">
        <v>242</v>
      </c>
      <c r="I21" s="6">
        <v>0.54</v>
      </c>
      <c r="J21" s="6">
        <v>0.43</v>
      </c>
      <c r="K21" s="8">
        <v>0.82</v>
      </c>
      <c r="L21" s="9">
        <v>5</v>
      </c>
      <c r="M21" s="74">
        <v>-1.2</v>
      </c>
      <c r="N21" s="75"/>
    </row>
    <row r="22" spans="1:14" s="2" customFormat="1" ht="16" x14ac:dyDescent="0.2">
      <c r="A22" s="4">
        <v>33433</v>
      </c>
      <c r="B22" s="1" t="s">
        <v>17</v>
      </c>
      <c r="C22" s="10">
        <v>0.03</v>
      </c>
      <c r="D22" s="63">
        <v>7.0000000000000007E-2</v>
      </c>
      <c r="E22" s="63">
        <v>0.06</v>
      </c>
      <c r="F22" s="63">
        <v>7.0000000000000007E-2</v>
      </c>
      <c r="G22" s="6">
        <v>0</v>
      </c>
      <c r="H22" s="17">
        <v>154</v>
      </c>
      <c r="I22" s="6">
        <v>0.57999999999999996</v>
      </c>
      <c r="J22" s="6">
        <v>0.69</v>
      </c>
      <c r="K22" s="8">
        <v>0.8</v>
      </c>
      <c r="L22" s="9">
        <v>2</v>
      </c>
      <c r="M22" s="74">
        <v>-1.8</v>
      </c>
      <c r="N22" s="75"/>
    </row>
    <row r="23" spans="1:14" s="2" customFormat="1" ht="16" x14ac:dyDescent="0.2">
      <c r="A23" s="4">
        <v>33434</v>
      </c>
      <c r="B23" s="1" t="s">
        <v>17</v>
      </c>
      <c r="C23" s="10">
        <v>0</v>
      </c>
      <c r="D23" s="63">
        <v>0.05</v>
      </c>
      <c r="E23" s="63">
        <v>0.06</v>
      </c>
      <c r="F23" s="63">
        <v>0.04</v>
      </c>
      <c r="G23" s="6">
        <v>0.01</v>
      </c>
      <c r="H23" s="17">
        <v>103</v>
      </c>
      <c r="I23" s="6">
        <v>0.75</v>
      </c>
      <c r="J23" s="6">
        <v>0.71</v>
      </c>
      <c r="K23" s="8">
        <v>0.88</v>
      </c>
      <c r="L23" s="9" t="s">
        <v>18</v>
      </c>
      <c r="M23" s="74">
        <v>-1.8</v>
      </c>
      <c r="N23" s="75"/>
    </row>
    <row r="24" spans="1:14" s="2" customFormat="1" ht="16" x14ac:dyDescent="0.2">
      <c r="A24" s="4">
        <v>33435</v>
      </c>
      <c r="B24" s="1" t="s">
        <v>16</v>
      </c>
      <c r="C24" s="10">
        <v>0.13</v>
      </c>
      <c r="D24" s="63">
        <v>0.18</v>
      </c>
      <c r="E24" s="63">
        <v>0.05</v>
      </c>
      <c r="F24" s="63">
        <v>0.13</v>
      </c>
      <c r="G24" s="6">
        <v>0.04</v>
      </c>
      <c r="H24" s="17">
        <v>248</v>
      </c>
      <c r="I24" s="6">
        <v>0.34</v>
      </c>
      <c r="J24" s="6">
        <v>0.32</v>
      </c>
      <c r="K24" s="8">
        <v>0.65</v>
      </c>
      <c r="L24" s="9">
        <v>12</v>
      </c>
      <c r="M24" s="74">
        <v>0</v>
      </c>
      <c r="N24" s="75"/>
    </row>
    <row r="25" spans="1:14" s="2" customFormat="1" ht="16" x14ac:dyDescent="0.2">
      <c r="A25" s="4">
        <v>33436</v>
      </c>
      <c r="B25" s="1" t="s">
        <v>16</v>
      </c>
      <c r="C25" s="10">
        <v>0.17</v>
      </c>
      <c r="D25" s="63">
        <v>0.09</v>
      </c>
      <c r="E25" s="63">
        <v>0.08</v>
      </c>
      <c r="F25" s="63">
        <v>0.1</v>
      </c>
      <c r="G25" s="6">
        <v>0.02</v>
      </c>
      <c r="H25" s="17">
        <v>141</v>
      </c>
      <c r="I25" s="6">
        <v>0.49</v>
      </c>
      <c r="J25" s="6">
        <v>0.42</v>
      </c>
      <c r="K25" s="8">
        <v>0.75</v>
      </c>
      <c r="L25" s="9">
        <v>4</v>
      </c>
      <c r="M25" s="74">
        <v>-0.8</v>
      </c>
      <c r="N25" s="75"/>
    </row>
    <row r="26" spans="1:14" s="2" customFormat="1" ht="16" x14ac:dyDescent="0.2">
      <c r="A26" s="4">
        <v>33437</v>
      </c>
      <c r="B26" s="1" t="s">
        <v>16</v>
      </c>
      <c r="C26" s="10">
        <v>0</v>
      </c>
      <c r="D26" s="63">
        <v>0.08</v>
      </c>
      <c r="E26" s="63">
        <v>0.08</v>
      </c>
      <c r="F26" s="63">
        <v>0.12</v>
      </c>
      <c r="G26" s="6">
        <v>0.02</v>
      </c>
      <c r="H26" s="17">
        <v>56</v>
      </c>
      <c r="I26" s="6">
        <v>0.57999999999999996</v>
      </c>
      <c r="J26" s="6">
        <v>0.59</v>
      </c>
      <c r="K26" s="8">
        <v>0.76</v>
      </c>
      <c r="L26" s="9">
        <v>3</v>
      </c>
      <c r="M26" s="74">
        <v>-1.4</v>
      </c>
      <c r="N26" s="75"/>
    </row>
    <row r="27" spans="1:14" s="2" customFormat="1" ht="16" x14ac:dyDescent="0.2">
      <c r="A27" s="4">
        <v>33444</v>
      </c>
      <c r="B27" s="1" t="s">
        <v>19</v>
      </c>
      <c r="C27" s="10">
        <v>0.06</v>
      </c>
      <c r="D27" s="63">
        <v>0.14000000000000001</v>
      </c>
      <c r="E27" s="63">
        <v>0.1</v>
      </c>
      <c r="F27" s="63">
        <v>0.11</v>
      </c>
      <c r="G27" s="6">
        <v>0.03</v>
      </c>
      <c r="H27" s="17">
        <v>215</v>
      </c>
      <c r="I27" s="6">
        <v>0.35</v>
      </c>
      <c r="J27" s="6">
        <v>0.3</v>
      </c>
      <c r="K27" s="8">
        <v>0.77</v>
      </c>
      <c r="L27" s="9">
        <v>7</v>
      </c>
      <c r="M27" s="74">
        <v>0.1</v>
      </c>
      <c r="N27" s="75"/>
    </row>
    <row r="28" spans="1:14" s="2" customFormat="1" ht="16" x14ac:dyDescent="0.2">
      <c r="A28" s="4">
        <v>33445</v>
      </c>
      <c r="B28" s="1" t="s">
        <v>19</v>
      </c>
      <c r="C28" s="10">
        <v>0.06</v>
      </c>
      <c r="D28" s="63">
        <v>0.13</v>
      </c>
      <c r="E28" s="63">
        <v>7.0000000000000007E-2</v>
      </c>
      <c r="F28" s="63">
        <v>0.1</v>
      </c>
      <c r="G28" s="6">
        <v>0.02</v>
      </c>
      <c r="H28" s="17">
        <v>481</v>
      </c>
      <c r="I28" s="6">
        <v>0.39</v>
      </c>
      <c r="J28" s="6">
        <v>0.37</v>
      </c>
      <c r="K28" s="8">
        <v>0.78</v>
      </c>
      <c r="L28" s="9">
        <v>4</v>
      </c>
      <c r="M28" s="74">
        <v>-0.9</v>
      </c>
      <c r="N28" s="75"/>
    </row>
    <row r="29" spans="1:14" s="2" customFormat="1" ht="16" x14ac:dyDescent="0.2">
      <c r="A29" s="4">
        <v>33446</v>
      </c>
      <c r="B29" s="1" t="s">
        <v>19</v>
      </c>
      <c r="C29" s="10">
        <v>0</v>
      </c>
      <c r="D29" s="63">
        <v>7.0000000000000007E-2</v>
      </c>
      <c r="E29" s="63">
        <v>0.06</v>
      </c>
      <c r="F29" s="63">
        <v>0.08</v>
      </c>
      <c r="G29" s="6">
        <v>0.01</v>
      </c>
      <c r="H29" s="17">
        <v>8</v>
      </c>
      <c r="I29" s="6">
        <v>0.7</v>
      </c>
      <c r="J29" s="6">
        <v>0.77</v>
      </c>
      <c r="K29" s="8">
        <v>0.94</v>
      </c>
      <c r="L29" s="9" t="s">
        <v>18</v>
      </c>
      <c r="M29" s="74">
        <v>-1.3</v>
      </c>
      <c r="N29" s="75"/>
    </row>
    <row r="30" spans="1:14" s="2" customFormat="1" ht="16" x14ac:dyDescent="0.2">
      <c r="A30" s="4">
        <v>33449</v>
      </c>
      <c r="B30" s="1" t="s">
        <v>20</v>
      </c>
      <c r="C30" s="10">
        <v>0</v>
      </c>
      <c r="D30" s="63">
        <v>0.09</v>
      </c>
      <c r="E30" s="63">
        <v>0.08</v>
      </c>
      <c r="F30" s="63">
        <v>0.08</v>
      </c>
      <c r="G30" s="6">
        <v>0.01</v>
      </c>
      <c r="H30" s="17">
        <v>6</v>
      </c>
      <c r="I30" s="6">
        <v>0.82</v>
      </c>
      <c r="J30" s="6">
        <v>0.72</v>
      </c>
      <c r="K30" s="8">
        <v>0.88</v>
      </c>
      <c r="L30" s="9">
        <v>5</v>
      </c>
      <c r="M30" s="74">
        <v>-1.6</v>
      </c>
      <c r="N30" s="75"/>
    </row>
    <row r="31" spans="1:14" s="2" customFormat="1" ht="16" x14ac:dyDescent="0.2">
      <c r="A31" s="4">
        <v>33458</v>
      </c>
      <c r="B31" s="1" t="s">
        <v>21</v>
      </c>
      <c r="C31" s="10">
        <v>0.13</v>
      </c>
      <c r="D31" s="63">
        <v>0.06</v>
      </c>
      <c r="E31" s="63">
        <v>0.06</v>
      </c>
      <c r="F31" s="63">
        <v>0.08</v>
      </c>
      <c r="G31" s="6">
        <v>0.03</v>
      </c>
      <c r="H31" s="17">
        <v>-4</v>
      </c>
      <c r="I31" s="6">
        <v>0.57999999999999996</v>
      </c>
      <c r="J31" s="6">
        <v>0.63</v>
      </c>
      <c r="K31" s="8">
        <v>0.9</v>
      </c>
      <c r="L31" s="9">
        <v>3</v>
      </c>
      <c r="M31" s="74">
        <v>-1.4</v>
      </c>
      <c r="N31" s="75"/>
    </row>
    <row r="32" spans="1:14" s="2" customFormat="1" ht="16" x14ac:dyDescent="0.2">
      <c r="A32" s="4">
        <v>33460</v>
      </c>
      <c r="B32" s="1" t="s">
        <v>20</v>
      </c>
      <c r="C32" s="10">
        <v>0.17</v>
      </c>
      <c r="D32" s="63">
        <v>0.18</v>
      </c>
      <c r="E32" s="63">
        <v>0.1</v>
      </c>
      <c r="F32" s="63">
        <v>0.11</v>
      </c>
      <c r="G32" s="6">
        <v>0.12</v>
      </c>
      <c r="H32" s="17">
        <v>962</v>
      </c>
      <c r="I32" s="6">
        <v>0.26</v>
      </c>
      <c r="J32" s="6">
        <v>0.22</v>
      </c>
      <c r="K32" s="8">
        <v>0.66</v>
      </c>
      <c r="L32" s="9">
        <v>11</v>
      </c>
      <c r="M32" s="74">
        <v>0.9</v>
      </c>
      <c r="N32" s="75"/>
    </row>
    <row r="33" spans="1:14" s="2" customFormat="1" ht="16" x14ac:dyDescent="0.2">
      <c r="A33" s="4">
        <v>33461</v>
      </c>
      <c r="B33" s="1" t="s">
        <v>20</v>
      </c>
      <c r="C33" s="10">
        <v>0.03</v>
      </c>
      <c r="D33" s="63">
        <v>0.12</v>
      </c>
      <c r="E33" s="63">
        <v>0.09</v>
      </c>
      <c r="F33" s="63">
        <v>0.1</v>
      </c>
      <c r="G33" s="6">
        <v>7.0000000000000007E-2</v>
      </c>
      <c r="H33" s="17">
        <v>435</v>
      </c>
      <c r="I33" s="6">
        <v>0.31</v>
      </c>
      <c r="J33" s="6">
        <v>0.25</v>
      </c>
      <c r="K33" s="8">
        <v>0.74</v>
      </c>
      <c r="L33" s="9">
        <v>6</v>
      </c>
      <c r="M33" s="74">
        <v>0.3</v>
      </c>
      <c r="N33" s="75"/>
    </row>
    <row r="34" spans="1:14" s="2" customFormat="1" ht="16" x14ac:dyDescent="0.2">
      <c r="A34" s="4">
        <v>33462</v>
      </c>
      <c r="B34" s="1" t="s">
        <v>20</v>
      </c>
      <c r="C34" s="10">
        <v>0.19</v>
      </c>
      <c r="D34" s="63">
        <v>0.12</v>
      </c>
      <c r="E34" s="63">
        <v>0.08</v>
      </c>
      <c r="F34" s="63">
        <v>0.09</v>
      </c>
      <c r="G34" s="6">
        <v>0.05</v>
      </c>
      <c r="H34" s="17">
        <v>94</v>
      </c>
      <c r="I34" s="6">
        <v>0.37</v>
      </c>
      <c r="J34" s="6">
        <v>0.34</v>
      </c>
      <c r="K34" s="8">
        <v>0.71</v>
      </c>
      <c r="L34" s="9">
        <v>12</v>
      </c>
      <c r="M34" s="74">
        <v>-0.1</v>
      </c>
      <c r="N34" s="75"/>
    </row>
    <row r="35" spans="1:14" s="2" customFormat="1" ht="16" x14ac:dyDescent="0.2">
      <c r="A35" s="4">
        <v>33463</v>
      </c>
      <c r="B35" s="1" t="s">
        <v>20</v>
      </c>
      <c r="C35" s="10">
        <v>0.1</v>
      </c>
      <c r="D35" s="63">
        <v>0.11</v>
      </c>
      <c r="E35" s="63">
        <v>0.1</v>
      </c>
      <c r="F35" s="63">
        <v>0.11</v>
      </c>
      <c r="G35" s="6">
        <v>0.03</v>
      </c>
      <c r="H35" s="17">
        <v>712</v>
      </c>
      <c r="I35" s="6">
        <v>0.42</v>
      </c>
      <c r="J35" s="6">
        <v>0.42</v>
      </c>
      <c r="K35" s="8">
        <v>0.76</v>
      </c>
      <c r="L35" s="9">
        <v>5</v>
      </c>
      <c r="M35" s="74">
        <v>-0.5</v>
      </c>
      <c r="N35" s="75"/>
    </row>
    <row r="36" spans="1:14" s="2" customFormat="1" ht="16" x14ac:dyDescent="0.2">
      <c r="A36" s="4">
        <v>33467</v>
      </c>
      <c r="B36" s="1" t="s">
        <v>20</v>
      </c>
      <c r="C36" s="10">
        <v>0</v>
      </c>
      <c r="D36" s="63">
        <v>0.04</v>
      </c>
      <c r="E36" s="63">
        <v>7.0000000000000007E-2</v>
      </c>
      <c r="F36" s="63">
        <v>0.09</v>
      </c>
      <c r="G36" s="6">
        <v>0.01</v>
      </c>
      <c r="H36" s="17">
        <v>29</v>
      </c>
      <c r="I36" s="6">
        <v>0.69</v>
      </c>
      <c r="J36" s="6">
        <v>0.61</v>
      </c>
      <c r="K36" s="8">
        <v>0.88</v>
      </c>
      <c r="L36" s="9">
        <v>4</v>
      </c>
      <c r="M36" s="74">
        <v>-1.2</v>
      </c>
      <c r="N36" s="75"/>
    </row>
    <row r="37" spans="1:14" s="2" customFormat="1" ht="16" x14ac:dyDescent="0.2">
      <c r="A37" s="4">
        <v>33469</v>
      </c>
      <c r="B37" s="1" t="s">
        <v>21</v>
      </c>
      <c r="C37" s="10">
        <v>0</v>
      </c>
      <c r="D37" s="63">
        <v>0.04</v>
      </c>
      <c r="E37" s="63">
        <v>0.06</v>
      </c>
      <c r="F37" s="63">
        <v>0.06</v>
      </c>
      <c r="G37" s="6">
        <v>0.01</v>
      </c>
      <c r="H37" s="17">
        <v>50</v>
      </c>
      <c r="I37" s="6">
        <v>0.73</v>
      </c>
      <c r="J37" s="6">
        <v>0.76</v>
      </c>
      <c r="K37" s="8">
        <v>0.9</v>
      </c>
      <c r="L37" s="9">
        <v>2</v>
      </c>
      <c r="M37" s="74">
        <v>-1.4</v>
      </c>
      <c r="N37" s="75"/>
    </row>
    <row r="38" spans="1:14" s="2" customFormat="1" ht="16" x14ac:dyDescent="0.2">
      <c r="A38" s="4">
        <v>33470</v>
      </c>
      <c r="B38" s="1" t="s">
        <v>22</v>
      </c>
      <c r="C38" s="10">
        <v>0</v>
      </c>
      <c r="D38" s="63">
        <v>0.04</v>
      </c>
      <c r="E38" s="63">
        <v>0.08</v>
      </c>
      <c r="F38" s="63">
        <v>0.08</v>
      </c>
      <c r="G38" s="6">
        <v>0.02</v>
      </c>
      <c r="H38" s="17">
        <v>76</v>
      </c>
      <c r="I38" s="6">
        <v>0.65</v>
      </c>
      <c r="J38" s="6">
        <v>0.63</v>
      </c>
      <c r="K38" s="8">
        <v>0.89</v>
      </c>
      <c r="L38" s="9">
        <v>10</v>
      </c>
      <c r="M38" s="74">
        <v>-0.8</v>
      </c>
      <c r="N38" s="75"/>
    </row>
    <row r="39" spans="1:14" s="2" customFormat="1" ht="16" x14ac:dyDescent="0.2">
      <c r="A39" s="4">
        <v>33472</v>
      </c>
      <c r="B39" s="1" t="s">
        <v>16</v>
      </c>
      <c r="C39" s="10">
        <v>0.02</v>
      </c>
      <c r="D39" s="63">
        <v>0.06</v>
      </c>
      <c r="E39" s="63">
        <v>0.09</v>
      </c>
      <c r="F39" s="63">
        <v>0.11</v>
      </c>
      <c r="G39" s="6">
        <v>0</v>
      </c>
      <c r="H39" s="17">
        <v>-9</v>
      </c>
      <c r="I39" s="6">
        <v>0.69</v>
      </c>
      <c r="J39" s="6">
        <v>0.67</v>
      </c>
      <c r="K39" s="8">
        <v>0.86</v>
      </c>
      <c r="L39" s="9">
        <v>4</v>
      </c>
      <c r="M39" s="74">
        <v>-1.4</v>
      </c>
      <c r="N39" s="75"/>
    </row>
    <row r="40" spans="1:14" s="2" customFormat="1" ht="16" x14ac:dyDescent="0.2">
      <c r="A40" s="5">
        <v>33473</v>
      </c>
      <c r="B40" s="1" t="s">
        <v>16</v>
      </c>
      <c r="C40" s="10">
        <v>0</v>
      </c>
      <c r="D40" s="63">
        <v>0.05</v>
      </c>
      <c r="E40" s="63">
        <v>0.06</v>
      </c>
      <c r="F40" s="63">
        <v>0.08</v>
      </c>
      <c r="G40" s="6">
        <v>0</v>
      </c>
      <c r="H40" s="17">
        <v>52</v>
      </c>
      <c r="I40" s="6">
        <v>0.69</v>
      </c>
      <c r="J40" s="6">
        <v>0.75</v>
      </c>
      <c r="K40" s="8">
        <v>0.91</v>
      </c>
      <c r="L40" s="9" t="s">
        <v>18</v>
      </c>
      <c r="M40" s="74">
        <v>-1.9</v>
      </c>
      <c r="N40" s="75"/>
    </row>
    <row r="41" spans="1:14" s="2" customFormat="1" ht="16" x14ac:dyDescent="0.2">
      <c r="A41" s="5">
        <v>33477</v>
      </c>
      <c r="B41" s="1" t="s">
        <v>21</v>
      </c>
      <c r="C41" s="10">
        <v>0</v>
      </c>
      <c r="D41" s="63">
        <v>7.0000000000000007E-2</v>
      </c>
      <c r="E41" s="63">
        <v>0</v>
      </c>
      <c r="F41" s="63">
        <v>0.05</v>
      </c>
      <c r="G41" s="6">
        <v>0</v>
      </c>
      <c r="H41" s="17">
        <v>-4</v>
      </c>
      <c r="I41" s="6">
        <v>0.88</v>
      </c>
      <c r="J41" s="6" t="s">
        <v>18</v>
      </c>
      <c r="K41" s="8">
        <v>0.81</v>
      </c>
      <c r="L41" s="9" t="s">
        <v>18</v>
      </c>
      <c r="M41" s="74">
        <v>-1.9</v>
      </c>
      <c r="N41" s="75"/>
    </row>
    <row r="42" spans="1:14" s="2" customFormat="1" ht="16" x14ac:dyDescent="0.2">
      <c r="A42" s="4">
        <v>33478</v>
      </c>
      <c r="B42" s="1" t="s">
        <v>21</v>
      </c>
      <c r="C42" s="10">
        <v>0</v>
      </c>
      <c r="D42" s="63">
        <v>0.03</v>
      </c>
      <c r="E42" s="63">
        <v>7.0000000000000007E-2</v>
      </c>
      <c r="F42" s="63">
        <v>0.09</v>
      </c>
      <c r="G42" s="6">
        <v>0</v>
      </c>
      <c r="H42" s="17">
        <v>-9</v>
      </c>
      <c r="I42" s="6">
        <v>0.64</v>
      </c>
      <c r="J42" s="6">
        <v>0.78</v>
      </c>
      <c r="K42" s="8">
        <v>0.88</v>
      </c>
      <c r="L42" s="9">
        <v>5</v>
      </c>
      <c r="M42" s="74">
        <v>-1.6</v>
      </c>
      <c r="N42" s="75"/>
    </row>
    <row r="43" spans="1:14" s="2" customFormat="1" ht="16" x14ac:dyDescent="0.2">
      <c r="A43" s="5">
        <v>33480</v>
      </c>
      <c r="B43" s="1" t="s">
        <v>23</v>
      </c>
      <c r="C43" s="10">
        <v>0</v>
      </c>
      <c r="D43" s="63">
        <v>0.08</v>
      </c>
      <c r="E43" s="63">
        <v>0.05</v>
      </c>
      <c r="F43" s="63">
        <v>0.1</v>
      </c>
      <c r="G43" s="6">
        <v>0</v>
      </c>
      <c r="H43" s="17">
        <v>22</v>
      </c>
      <c r="I43" s="6" t="s">
        <v>18</v>
      </c>
      <c r="J43" s="6" t="s">
        <v>18</v>
      </c>
      <c r="K43" s="64" t="s">
        <v>18</v>
      </c>
      <c r="L43" s="9" t="s">
        <v>18</v>
      </c>
      <c r="M43" s="74">
        <v>-1.3</v>
      </c>
      <c r="N43" s="75"/>
    </row>
    <row r="44" spans="1:14" s="2" customFormat="1" ht="16" x14ac:dyDescent="0.2">
      <c r="A44" s="4">
        <v>33483</v>
      </c>
      <c r="B44" s="1" t="s">
        <v>19</v>
      </c>
      <c r="C44" s="10">
        <v>0</v>
      </c>
      <c r="D44" s="63">
        <v>0.1</v>
      </c>
      <c r="E44" s="63">
        <v>0.05</v>
      </c>
      <c r="F44" s="63">
        <v>0.03</v>
      </c>
      <c r="G44" s="6">
        <v>0.01</v>
      </c>
      <c r="H44" s="17">
        <v>-35</v>
      </c>
      <c r="I44" s="6" t="s">
        <v>18</v>
      </c>
      <c r="J44" s="6">
        <v>0.7</v>
      </c>
      <c r="K44" s="8">
        <v>0.74</v>
      </c>
      <c r="L44" s="9">
        <v>8</v>
      </c>
      <c r="M44" s="74">
        <v>-0.7</v>
      </c>
      <c r="N44" s="75"/>
    </row>
    <row r="45" spans="1:14" s="2" customFormat="1" ht="16" x14ac:dyDescent="0.2">
      <c r="A45" s="4">
        <v>33484</v>
      </c>
      <c r="B45" s="1" t="s">
        <v>19</v>
      </c>
      <c r="C45" s="10">
        <v>0.08</v>
      </c>
      <c r="D45" s="63">
        <v>0.06</v>
      </c>
      <c r="E45" s="63">
        <v>0.06</v>
      </c>
      <c r="F45" s="63">
        <v>7.0000000000000007E-2</v>
      </c>
      <c r="G45" s="6">
        <v>0.02</v>
      </c>
      <c r="H45" s="17">
        <v>55</v>
      </c>
      <c r="I45" s="6">
        <v>0.68</v>
      </c>
      <c r="J45" s="6">
        <v>0.64</v>
      </c>
      <c r="K45" s="8">
        <v>0.85</v>
      </c>
      <c r="L45" s="9">
        <v>1</v>
      </c>
      <c r="M45" s="74">
        <v>-1</v>
      </c>
      <c r="N45" s="75"/>
    </row>
    <row r="46" spans="1:14" s="2" customFormat="1" ht="16" x14ac:dyDescent="0.2">
      <c r="A46" s="4">
        <v>33486</v>
      </c>
      <c r="B46" s="1" t="s">
        <v>17</v>
      </c>
      <c r="C46" s="10">
        <v>0</v>
      </c>
      <c r="D46" s="63">
        <v>7.0000000000000007E-2</v>
      </c>
      <c r="E46" s="63">
        <v>7.0000000000000007E-2</v>
      </c>
      <c r="F46" s="63">
        <v>7.0000000000000007E-2</v>
      </c>
      <c r="G46" s="6">
        <v>0</v>
      </c>
      <c r="H46" s="17">
        <v>213</v>
      </c>
      <c r="I46" s="6">
        <v>0.64</v>
      </c>
      <c r="J46" s="6">
        <v>0.68</v>
      </c>
      <c r="K46" s="8">
        <v>0.86</v>
      </c>
      <c r="L46" s="9">
        <v>2</v>
      </c>
      <c r="M46" s="74">
        <v>-1.5</v>
      </c>
      <c r="N46" s="75"/>
    </row>
    <row r="47" spans="1:14" s="2" customFormat="1" ht="16" x14ac:dyDescent="0.2">
      <c r="A47" s="4">
        <v>33487</v>
      </c>
      <c r="B47" s="1" t="s">
        <v>17</v>
      </c>
      <c r="C47" s="10">
        <v>0.06</v>
      </c>
      <c r="D47" s="63">
        <v>7.0000000000000007E-2</v>
      </c>
      <c r="E47" s="63">
        <v>7.0000000000000007E-2</v>
      </c>
      <c r="F47" s="63">
        <v>7.0000000000000007E-2</v>
      </c>
      <c r="G47" s="6">
        <v>0.01</v>
      </c>
      <c r="H47" s="17">
        <v>33</v>
      </c>
      <c r="I47" s="6">
        <v>0.56000000000000005</v>
      </c>
      <c r="J47" s="6">
        <v>0.66</v>
      </c>
      <c r="K47" s="8">
        <v>0.82</v>
      </c>
      <c r="L47" s="9" t="s">
        <v>18</v>
      </c>
      <c r="M47" s="74">
        <v>-1.3</v>
      </c>
      <c r="N47" s="75"/>
    </row>
    <row r="48" spans="1:14" s="2" customFormat="1" ht="16" x14ac:dyDescent="0.2">
      <c r="A48" s="4">
        <v>33496</v>
      </c>
      <c r="B48" s="1" t="s">
        <v>17</v>
      </c>
      <c r="C48" s="10">
        <v>0.05</v>
      </c>
      <c r="D48" s="63">
        <v>7.0000000000000007E-2</v>
      </c>
      <c r="E48" s="63">
        <v>0.06</v>
      </c>
      <c r="F48" s="63">
        <v>7.0000000000000007E-2</v>
      </c>
      <c r="G48" s="6">
        <v>0</v>
      </c>
      <c r="H48" s="17">
        <v>77</v>
      </c>
      <c r="I48" s="6">
        <v>0.72</v>
      </c>
      <c r="J48" s="6">
        <v>0.73</v>
      </c>
      <c r="K48" s="8">
        <v>0.85</v>
      </c>
      <c r="L48" s="9" t="s">
        <v>18</v>
      </c>
      <c r="M48" s="74">
        <v>-1.8</v>
      </c>
      <c r="N48" s="75"/>
    </row>
    <row r="49" spans="1:14" s="2" customFormat="1" ht="16" x14ac:dyDescent="0.2">
      <c r="A49" s="4">
        <v>33498</v>
      </c>
      <c r="B49" s="1" t="s">
        <v>17</v>
      </c>
      <c r="C49" s="10">
        <v>0</v>
      </c>
      <c r="D49" s="63">
        <v>0.05</v>
      </c>
      <c r="E49" s="63">
        <v>0.08</v>
      </c>
      <c r="F49" s="63">
        <v>0.1</v>
      </c>
      <c r="G49" s="6">
        <v>0.01</v>
      </c>
      <c r="H49" s="17">
        <v>-15</v>
      </c>
      <c r="I49" s="6">
        <v>0.75</v>
      </c>
      <c r="J49" s="6">
        <v>0.81</v>
      </c>
      <c r="K49" s="8">
        <v>0.88</v>
      </c>
      <c r="L49" s="9">
        <v>3</v>
      </c>
      <c r="M49" s="74">
        <v>-2.1</v>
      </c>
      <c r="N49" s="75"/>
    </row>
    <row r="50" spans="1:14" s="2" customFormat="1" ht="16" x14ac:dyDescent="0.2">
      <c r="A50" s="4" t="s">
        <v>24</v>
      </c>
      <c r="B50" s="1" t="s">
        <v>25</v>
      </c>
      <c r="C50" s="15">
        <v>0.28999999999999998</v>
      </c>
      <c r="D50" s="63">
        <v>0.1</v>
      </c>
      <c r="E50" s="63">
        <v>0.12</v>
      </c>
      <c r="F50" s="63">
        <v>0.14000000000000001</v>
      </c>
      <c r="G50" s="6">
        <v>7.0000000000000007E-2</v>
      </c>
      <c r="H50" s="17">
        <v>727</v>
      </c>
      <c r="I50" s="6">
        <v>0.38</v>
      </c>
      <c r="J50" s="6">
        <v>0.21</v>
      </c>
      <c r="K50" s="8">
        <v>0.75</v>
      </c>
      <c r="L50" s="9">
        <v>7</v>
      </c>
      <c r="M50" s="74">
        <v>1</v>
      </c>
      <c r="N50" s="75"/>
    </row>
    <row r="51" spans="1:14" s="2" customFormat="1" ht="16" x14ac:dyDescent="0.2">
      <c r="A51" s="5" t="s">
        <v>26</v>
      </c>
      <c r="B51" s="1" t="s">
        <v>27</v>
      </c>
      <c r="C51" s="15">
        <v>0.374</v>
      </c>
      <c r="D51" s="63">
        <v>0.22</v>
      </c>
      <c r="E51" s="63">
        <v>0.12</v>
      </c>
      <c r="F51" s="63">
        <v>0.13</v>
      </c>
      <c r="G51" s="6">
        <v>0.05</v>
      </c>
      <c r="H51" s="17">
        <v>484</v>
      </c>
      <c r="I51" s="6">
        <v>0.38</v>
      </c>
      <c r="J51" s="6">
        <v>0.26</v>
      </c>
      <c r="K51" s="8">
        <v>0.82</v>
      </c>
      <c r="L51" s="9">
        <v>11</v>
      </c>
      <c r="M51" s="74">
        <v>1</v>
      </c>
      <c r="N51" s="75"/>
    </row>
    <row r="52" spans="1:14" ht="33" customHeight="1" x14ac:dyDescent="0.25">
      <c r="A52" s="62" t="s">
        <v>28</v>
      </c>
      <c r="B52" s="76" t="s">
        <v>45</v>
      </c>
      <c r="C52" s="61">
        <v>0.09</v>
      </c>
      <c r="D52" s="60">
        <v>0.09</v>
      </c>
      <c r="E52" s="60">
        <v>0.09</v>
      </c>
      <c r="F52" s="60">
        <v>0.1</v>
      </c>
      <c r="G52" s="59">
        <v>0.04</v>
      </c>
      <c r="H52" s="78">
        <v>11836</v>
      </c>
      <c r="I52" s="59">
        <v>0.5</v>
      </c>
      <c r="J52" s="59">
        <v>0.48</v>
      </c>
      <c r="K52" s="58">
        <v>0.8</v>
      </c>
      <c r="L52" s="57">
        <v>6</v>
      </c>
      <c r="M52" s="77">
        <v>-0.7</v>
      </c>
      <c r="N52" s="84"/>
    </row>
  </sheetData>
  <conditionalFormatting sqref="C1">
    <cfRule type="top10" dxfId="21" priority="11" rank="20"/>
  </conditionalFormatting>
  <conditionalFormatting sqref="D1">
    <cfRule type="top10" dxfId="20" priority="10" rank="20"/>
  </conditionalFormatting>
  <conditionalFormatting sqref="E1">
    <cfRule type="top10" dxfId="19" priority="9" rank="20"/>
  </conditionalFormatting>
  <conditionalFormatting sqref="F1">
    <cfRule type="top10" dxfId="18" priority="8" rank="20"/>
  </conditionalFormatting>
  <conditionalFormatting sqref="G1">
    <cfRule type="top10" dxfId="17" priority="5" rank="20"/>
  </conditionalFormatting>
  <conditionalFormatting sqref="H1">
    <cfRule type="top10" dxfId="16" priority="1" rank="20"/>
  </conditionalFormatting>
  <conditionalFormatting sqref="I1">
    <cfRule type="top10" dxfId="15" priority="7" rank="20"/>
  </conditionalFormatting>
  <conditionalFormatting sqref="J1">
    <cfRule type="top10" dxfId="14" priority="6" rank="20"/>
  </conditionalFormatting>
  <conditionalFormatting sqref="K1">
    <cfRule type="top10" dxfId="13" priority="4" bottom="1" rank="20"/>
  </conditionalFormatting>
  <conditionalFormatting sqref="L1">
    <cfRule type="top10" dxfId="12" priority="3" rank="20"/>
  </conditionalFormatting>
  <conditionalFormatting sqref="M1:N1">
    <cfRule type="top10" dxfId="11" priority="2" rank="20"/>
  </conditionalFormatting>
  <printOptions horizontalCentered="1" verticalCentered="1"/>
  <pageMargins left="0.4" right="0.4" top="0.75" bottom="0.5" header="0.3" footer="0.3"/>
  <pageSetup scale="54" orientation="landscape" horizontalDpi="1200" verticalDpi="1200" r:id="rId1"/>
  <headerFooter>
    <oddHeader>&amp;L&amp;G&amp;C&amp;"-,Bold"&amp;18&amp;K04-045Children's Services Council of Palm Beach County
2023 ZIP CODE REPORT (ZCR)</oddHead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F2F31-0F51-4788-9CB6-F3CB7D761571}">
  <sheetPr>
    <pageSetUpPr fitToPage="1"/>
  </sheetPr>
  <dimension ref="A1:AA51"/>
  <sheetViews>
    <sheetView zoomScale="80" zoomScaleNormal="80" zoomScalePageLayoutView="50" workbookViewId="0">
      <pane ySplit="1" topLeftCell="A2" activePane="bottomLeft" state="frozen"/>
      <selection pane="bottomLeft" activeCell="A2" sqref="A2"/>
    </sheetView>
  </sheetViews>
  <sheetFormatPr baseColWidth="10" defaultColWidth="8.7109375" defaultRowHeight="19" x14ac:dyDescent="0.25"/>
  <cols>
    <col min="1" max="1" width="10.5703125" customWidth="1"/>
    <col min="2" max="2" width="18.5703125" customWidth="1"/>
    <col min="3" max="3" width="8.5703125" customWidth="1"/>
    <col min="4" max="4" width="11.42578125" customWidth="1"/>
    <col min="5" max="5" width="7.5703125" customWidth="1"/>
    <col min="6" max="6" width="11.42578125" customWidth="1"/>
    <col min="7" max="7" width="7" customWidth="1"/>
    <col min="8" max="8" width="11.42578125" customWidth="1"/>
    <col min="9" max="9" width="7" customWidth="1"/>
    <col min="10" max="10" width="11.140625" customWidth="1"/>
    <col min="11" max="11" width="6.85546875" customWidth="1"/>
    <col min="12" max="12" width="8.42578125" customWidth="1"/>
    <col min="13" max="13" width="6.7109375" customWidth="1"/>
    <col min="14" max="14" width="8.42578125" style="14" customWidth="1"/>
    <col min="15" max="15" width="6.42578125" customWidth="1"/>
    <col min="16" max="16" width="11.42578125" customWidth="1"/>
    <col min="17" max="17" width="6.42578125" customWidth="1"/>
    <col min="18" max="18" width="11.42578125" customWidth="1"/>
    <col min="19" max="19" width="7.7109375" customWidth="1"/>
    <col min="20" max="20" width="11.42578125" customWidth="1"/>
    <col min="21" max="21" width="7.42578125" customWidth="1"/>
    <col min="22" max="22" width="12.140625" style="3" customWidth="1"/>
    <col min="23" max="23" width="6.7109375" style="3" customWidth="1"/>
    <col min="24" max="24" width="9.85546875" customWidth="1"/>
    <col min="25" max="25" width="7.7109375" style="3" customWidth="1"/>
    <col min="27" max="27" width="57.42578125" customWidth="1"/>
    <col min="28" max="28" width="70" customWidth="1"/>
    <col min="29" max="29" width="8.7109375" customWidth="1"/>
    <col min="30" max="30" width="53" customWidth="1"/>
  </cols>
  <sheetData>
    <row r="1" spans="1:27" ht="168.75" customHeight="1" x14ac:dyDescent="0.25">
      <c r="A1" s="69" t="s">
        <v>29</v>
      </c>
      <c r="B1" s="68" t="s">
        <v>46</v>
      </c>
      <c r="C1" s="102" t="s">
        <v>82</v>
      </c>
      <c r="D1" s="67" t="s">
        <v>0</v>
      </c>
      <c r="E1" s="67" t="s">
        <v>30</v>
      </c>
      <c r="F1" s="66" t="s">
        <v>1</v>
      </c>
      <c r="G1" s="66" t="s">
        <v>31</v>
      </c>
      <c r="H1" s="66" t="s">
        <v>84</v>
      </c>
      <c r="I1" s="66" t="s">
        <v>32</v>
      </c>
      <c r="J1" s="66" t="s">
        <v>3</v>
      </c>
      <c r="K1" s="66" t="s">
        <v>33</v>
      </c>
      <c r="L1" s="66" t="s">
        <v>4</v>
      </c>
      <c r="M1" s="66" t="s">
        <v>34</v>
      </c>
      <c r="N1" s="70" t="s">
        <v>5</v>
      </c>
      <c r="O1" s="66" t="s">
        <v>35</v>
      </c>
      <c r="P1" s="66" t="s">
        <v>6</v>
      </c>
      <c r="Q1" s="66" t="s">
        <v>36</v>
      </c>
      <c r="R1" s="66" t="s">
        <v>7</v>
      </c>
      <c r="S1" s="66" t="s">
        <v>37</v>
      </c>
      <c r="T1" s="67" t="s">
        <v>8</v>
      </c>
      <c r="U1" s="67" t="s">
        <v>38</v>
      </c>
      <c r="V1" s="66" t="s">
        <v>9</v>
      </c>
      <c r="W1" s="65" t="s">
        <v>83</v>
      </c>
      <c r="X1" s="65" t="s">
        <v>10</v>
      </c>
      <c r="Y1" s="65" t="s">
        <v>39</v>
      </c>
    </row>
    <row r="2" spans="1:27" s="2" customFormat="1" ht="16" x14ac:dyDescent="0.2">
      <c r="A2" s="4">
        <v>33460</v>
      </c>
      <c r="B2" s="1" t="s">
        <v>20</v>
      </c>
      <c r="C2" s="49">
        <v>43</v>
      </c>
      <c r="D2" s="10">
        <v>0.17</v>
      </c>
      <c r="E2" s="19">
        <v>4</v>
      </c>
      <c r="F2" s="86">
        <v>0.18</v>
      </c>
      <c r="G2" s="23">
        <v>4</v>
      </c>
      <c r="H2" s="86">
        <v>0.1</v>
      </c>
      <c r="I2" s="23">
        <v>4</v>
      </c>
      <c r="J2" s="86">
        <v>0.11</v>
      </c>
      <c r="K2" s="25">
        <v>3</v>
      </c>
      <c r="L2" s="6">
        <v>0.12</v>
      </c>
      <c r="M2" s="30">
        <v>4</v>
      </c>
      <c r="N2" s="17">
        <v>962</v>
      </c>
      <c r="O2" s="34">
        <v>4</v>
      </c>
      <c r="P2" s="6">
        <v>0.26</v>
      </c>
      <c r="Q2" s="30">
        <v>4</v>
      </c>
      <c r="R2" s="6">
        <v>0.22</v>
      </c>
      <c r="S2" s="30">
        <v>4</v>
      </c>
      <c r="T2" s="8">
        <v>0.66</v>
      </c>
      <c r="U2" s="38">
        <v>4</v>
      </c>
      <c r="V2" s="9">
        <v>11</v>
      </c>
      <c r="W2" s="45">
        <v>4</v>
      </c>
      <c r="X2" s="92">
        <v>0.9</v>
      </c>
      <c r="Y2" s="45">
        <v>4</v>
      </c>
    </row>
    <row r="3" spans="1:27" s="2" customFormat="1" ht="17" thickBot="1" x14ac:dyDescent="0.25">
      <c r="A3" s="5" t="s">
        <v>26</v>
      </c>
      <c r="B3" s="1" t="s">
        <v>27</v>
      </c>
      <c r="C3" s="49">
        <v>43</v>
      </c>
      <c r="D3" s="15">
        <v>0.374</v>
      </c>
      <c r="E3" s="18">
        <v>4</v>
      </c>
      <c r="F3" s="86">
        <v>0.22</v>
      </c>
      <c r="G3" s="23">
        <v>4</v>
      </c>
      <c r="H3" s="86">
        <v>0.12</v>
      </c>
      <c r="I3" s="23">
        <v>4</v>
      </c>
      <c r="J3" s="86">
        <v>0.13</v>
      </c>
      <c r="K3" s="23">
        <v>4</v>
      </c>
      <c r="L3" s="6">
        <v>0.05</v>
      </c>
      <c r="M3" s="30">
        <v>4</v>
      </c>
      <c r="N3" s="17">
        <v>484</v>
      </c>
      <c r="O3" s="34">
        <v>4</v>
      </c>
      <c r="P3" s="6">
        <v>0.38</v>
      </c>
      <c r="Q3" s="30">
        <v>4</v>
      </c>
      <c r="R3" s="6">
        <v>0.26</v>
      </c>
      <c r="S3" s="30">
        <v>4</v>
      </c>
      <c r="T3" s="8">
        <v>0.82</v>
      </c>
      <c r="U3" s="39">
        <v>3</v>
      </c>
      <c r="V3" s="9">
        <v>11</v>
      </c>
      <c r="W3" s="45">
        <v>4</v>
      </c>
      <c r="X3" s="92">
        <v>1</v>
      </c>
      <c r="Y3" s="45">
        <v>4</v>
      </c>
    </row>
    <row r="4" spans="1:27" s="2" customFormat="1" ht="18.75" customHeight="1" x14ac:dyDescent="0.2">
      <c r="A4" s="4">
        <v>33407</v>
      </c>
      <c r="B4" s="1" t="s">
        <v>11</v>
      </c>
      <c r="C4" s="49">
        <v>43</v>
      </c>
      <c r="D4" s="10">
        <v>0.13</v>
      </c>
      <c r="E4" s="20">
        <v>3</v>
      </c>
      <c r="F4" s="86">
        <v>0.12</v>
      </c>
      <c r="G4" s="23">
        <v>4</v>
      </c>
      <c r="H4" s="86">
        <v>0.12</v>
      </c>
      <c r="I4" s="23">
        <v>4</v>
      </c>
      <c r="J4" s="86">
        <v>0.13</v>
      </c>
      <c r="K4" s="23">
        <v>4</v>
      </c>
      <c r="L4" s="6">
        <v>7.0000000000000007E-2</v>
      </c>
      <c r="M4" s="30">
        <v>4</v>
      </c>
      <c r="N4" s="17">
        <v>388</v>
      </c>
      <c r="O4" s="34">
        <v>4</v>
      </c>
      <c r="P4" s="6">
        <v>0.34</v>
      </c>
      <c r="Q4" s="30">
        <v>4</v>
      </c>
      <c r="R4" s="6">
        <v>0.28999999999999998</v>
      </c>
      <c r="S4" s="30">
        <v>4</v>
      </c>
      <c r="T4" s="8">
        <v>0.71</v>
      </c>
      <c r="U4" s="38">
        <v>4</v>
      </c>
      <c r="V4" s="9">
        <v>12</v>
      </c>
      <c r="W4" s="45">
        <v>4</v>
      </c>
      <c r="X4" s="92">
        <v>1.2</v>
      </c>
      <c r="Y4" s="45">
        <v>4</v>
      </c>
      <c r="AA4" s="99" t="s">
        <v>81</v>
      </c>
    </row>
    <row r="5" spans="1:27" s="2" customFormat="1" ht="16" x14ac:dyDescent="0.2">
      <c r="A5" s="4" t="s">
        <v>24</v>
      </c>
      <c r="B5" s="1" t="s">
        <v>25</v>
      </c>
      <c r="C5" s="49">
        <v>42</v>
      </c>
      <c r="D5" s="15">
        <v>0.28999999999999998</v>
      </c>
      <c r="E5" s="18">
        <v>4</v>
      </c>
      <c r="F5" s="86">
        <v>0.1</v>
      </c>
      <c r="G5" s="25">
        <v>3</v>
      </c>
      <c r="H5" s="86">
        <v>0.12</v>
      </c>
      <c r="I5" s="23">
        <v>4</v>
      </c>
      <c r="J5" s="86">
        <v>0.14000000000000001</v>
      </c>
      <c r="K5" s="23">
        <v>4</v>
      </c>
      <c r="L5" s="6">
        <v>7.0000000000000007E-2</v>
      </c>
      <c r="M5" s="30">
        <v>4</v>
      </c>
      <c r="N5" s="17">
        <v>727</v>
      </c>
      <c r="O5" s="34">
        <v>4</v>
      </c>
      <c r="P5" s="6">
        <v>0.38</v>
      </c>
      <c r="Q5" s="30">
        <v>4</v>
      </c>
      <c r="R5" s="6">
        <v>0.21</v>
      </c>
      <c r="S5" s="30">
        <v>4</v>
      </c>
      <c r="T5" s="8">
        <v>0.75</v>
      </c>
      <c r="U5" s="38">
        <v>4</v>
      </c>
      <c r="V5" s="9">
        <v>7</v>
      </c>
      <c r="W5" s="44">
        <v>3</v>
      </c>
      <c r="X5" s="92">
        <v>1</v>
      </c>
      <c r="Y5" s="45">
        <v>4</v>
      </c>
      <c r="AA5" s="100" t="s">
        <v>40</v>
      </c>
    </row>
    <row r="6" spans="1:27" s="2" customFormat="1" ht="18.75" customHeight="1" x14ac:dyDescent="0.2">
      <c r="A6" s="4">
        <v>33403</v>
      </c>
      <c r="B6" s="1" t="s">
        <v>11</v>
      </c>
      <c r="C6" s="49">
        <v>41</v>
      </c>
      <c r="D6" s="10">
        <v>0.1</v>
      </c>
      <c r="E6" s="20">
        <v>3</v>
      </c>
      <c r="F6" s="86">
        <v>0.13</v>
      </c>
      <c r="G6" s="23">
        <v>4</v>
      </c>
      <c r="H6" s="86">
        <v>0.13</v>
      </c>
      <c r="I6" s="23">
        <v>4</v>
      </c>
      <c r="J6" s="86">
        <v>0.13</v>
      </c>
      <c r="K6" s="23">
        <v>4</v>
      </c>
      <c r="L6" s="6">
        <v>0.05</v>
      </c>
      <c r="M6" s="30">
        <v>4</v>
      </c>
      <c r="N6" s="17">
        <v>201</v>
      </c>
      <c r="O6" s="33">
        <v>3</v>
      </c>
      <c r="P6" s="6">
        <v>0.28999999999999998</v>
      </c>
      <c r="Q6" s="30">
        <v>4</v>
      </c>
      <c r="R6" s="6">
        <v>0.39</v>
      </c>
      <c r="S6" s="29">
        <v>3</v>
      </c>
      <c r="T6" s="8">
        <v>0.72</v>
      </c>
      <c r="U6" s="38">
        <v>4</v>
      </c>
      <c r="V6" s="9">
        <v>8</v>
      </c>
      <c r="W6" s="45">
        <v>4</v>
      </c>
      <c r="X6" s="92">
        <v>0.1</v>
      </c>
      <c r="Y6" s="45">
        <v>4</v>
      </c>
      <c r="AA6" s="100" t="s">
        <v>41</v>
      </c>
    </row>
    <row r="7" spans="1:27" s="2" customFormat="1" ht="16" x14ac:dyDescent="0.2">
      <c r="A7" s="4">
        <v>33409</v>
      </c>
      <c r="B7" s="1" t="s">
        <v>11</v>
      </c>
      <c r="C7" s="49">
        <v>40</v>
      </c>
      <c r="D7" s="10">
        <v>0.22</v>
      </c>
      <c r="E7" s="19">
        <v>4</v>
      </c>
      <c r="F7" s="86">
        <v>0.12</v>
      </c>
      <c r="G7" s="23">
        <v>4</v>
      </c>
      <c r="H7" s="86">
        <v>0.09</v>
      </c>
      <c r="I7" s="25">
        <v>3</v>
      </c>
      <c r="J7" s="86">
        <v>0.1</v>
      </c>
      <c r="K7" s="24">
        <v>2</v>
      </c>
      <c r="L7" s="6">
        <v>0.05</v>
      </c>
      <c r="M7" s="30">
        <v>4</v>
      </c>
      <c r="N7" s="17">
        <v>994</v>
      </c>
      <c r="O7" s="34">
        <v>4</v>
      </c>
      <c r="P7" s="6">
        <v>0.38</v>
      </c>
      <c r="Q7" s="30">
        <v>4</v>
      </c>
      <c r="R7" s="6">
        <v>0.35</v>
      </c>
      <c r="S7" s="30">
        <v>4</v>
      </c>
      <c r="T7" s="8">
        <v>0.7</v>
      </c>
      <c r="U7" s="38">
        <v>4</v>
      </c>
      <c r="V7" s="9">
        <v>6</v>
      </c>
      <c r="W7" s="44">
        <v>3</v>
      </c>
      <c r="X7" s="92">
        <v>0.2</v>
      </c>
      <c r="Y7" s="45">
        <v>4</v>
      </c>
      <c r="AA7" s="100" t="s">
        <v>42</v>
      </c>
    </row>
    <row r="8" spans="1:27" s="2" customFormat="1" ht="16" x14ac:dyDescent="0.2">
      <c r="A8" s="4">
        <v>33435</v>
      </c>
      <c r="B8" s="1" t="s">
        <v>16</v>
      </c>
      <c r="C8" s="49">
        <v>39</v>
      </c>
      <c r="D8" s="10">
        <v>0.13</v>
      </c>
      <c r="E8" s="20">
        <v>3</v>
      </c>
      <c r="F8" s="86">
        <v>0.18</v>
      </c>
      <c r="G8" s="23">
        <v>4</v>
      </c>
      <c r="H8" s="86">
        <v>0.05</v>
      </c>
      <c r="I8" s="26">
        <v>1</v>
      </c>
      <c r="J8" s="86">
        <v>0.13</v>
      </c>
      <c r="K8" s="23">
        <v>4</v>
      </c>
      <c r="L8" s="6">
        <v>0.04</v>
      </c>
      <c r="M8" s="30">
        <v>4</v>
      </c>
      <c r="N8" s="17">
        <v>248</v>
      </c>
      <c r="O8" s="33">
        <v>3</v>
      </c>
      <c r="P8" s="6">
        <v>0.34</v>
      </c>
      <c r="Q8" s="30">
        <v>4</v>
      </c>
      <c r="R8" s="6">
        <v>0.32</v>
      </c>
      <c r="S8" s="30">
        <v>4</v>
      </c>
      <c r="T8" s="8">
        <v>0.65</v>
      </c>
      <c r="U8" s="38">
        <v>4</v>
      </c>
      <c r="V8" s="9">
        <v>12</v>
      </c>
      <c r="W8" s="45">
        <v>4</v>
      </c>
      <c r="X8" s="92">
        <v>0</v>
      </c>
      <c r="Y8" s="45">
        <v>4</v>
      </c>
      <c r="AA8" s="100" t="s">
        <v>43</v>
      </c>
    </row>
    <row r="9" spans="1:27" s="2" customFormat="1" ht="16" x14ac:dyDescent="0.2">
      <c r="A9" s="4">
        <v>33417</v>
      </c>
      <c r="B9" s="1" t="s">
        <v>11</v>
      </c>
      <c r="C9" s="49">
        <v>39</v>
      </c>
      <c r="D9" s="10">
        <v>0.2</v>
      </c>
      <c r="E9" s="19">
        <v>4</v>
      </c>
      <c r="F9" s="86">
        <v>0.1</v>
      </c>
      <c r="G9" s="25">
        <v>3</v>
      </c>
      <c r="H9" s="86">
        <v>0.09</v>
      </c>
      <c r="I9" s="25">
        <v>3</v>
      </c>
      <c r="J9" s="86">
        <v>0.1</v>
      </c>
      <c r="K9" s="24">
        <v>2</v>
      </c>
      <c r="L9" s="6">
        <v>0.04</v>
      </c>
      <c r="M9" s="30">
        <v>4</v>
      </c>
      <c r="N9" s="17">
        <v>515</v>
      </c>
      <c r="O9" s="34">
        <v>4</v>
      </c>
      <c r="P9" s="6">
        <v>0.38</v>
      </c>
      <c r="Q9" s="30">
        <v>4</v>
      </c>
      <c r="R9" s="6">
        <v>0.4</v>
      </c>
      <c r="S9" s="29">
        <v>3</v>
      </c>
      <c r="T9" s="8">
        <v>0.73</v>
      </c>
      <c r="U9" s="38">
        <v>4</v>
      </c>
      <c r="V9" s="9">
        <v>8</v>
      </c>
      <c r="W9" s="45">
        <v>4</v>
      </c>
      <c r="X9" s="92">
        <v>0.7</v>
      </c>
      <c r="Y9" s="45">
        <v>4</v>
      </c>
      <c r="AA9" s="100" t="s">
        <v>44</v>
      </c>
    </row>
    <row r="10" spans="1:27" s="2" customFormat="1" ht="16" x14ac:dyDescent="0.2">
      <c r="A10" s="4">
        <v>33404</v>
      </c>
      <c r="B10" s="1" t="s">
        <v>12</v>
      </c>
      <c r="C10" s="49">
        <v>39</v>
      </c>
      <c r="D10" s="10">
        <v>0.06</v>
      </c>
      <c r="E10" s="21">
        <v>2</v>
      </c>
      <c r="F10" s="86">
        <v>0.1</v>
      </c>
      <c r="G10" s="25">
        <v>3</v>
      </c>
      <c r="H10" s="86">
        <v>0.15</v>
      </c>
      <c r="I10" s="23">
        <v>4</v>
      </c>
      <c r="J10" s="86">
        <v>0.16</v>
      </c>
      <c r="K10" s="23">
        <v>4</v>
      </c>
      <c r="L10" s="6">
        <v>0.08</v>
      </c>
      <c r="M10" s="30">
        <v>4</v>
      </c>
      <c r="N10" s="17">
        <v>194</v>
      </c>
      <c r="O10" s="33">
        <v>3</v>
      </c>
      <c r="P10" s="6">
        <v>0.41</v>
      </c>
      <c r="Q10" s="29">
        <v>3</v>
      </c>
      <c r="R10" s="6">
        <v>0.3</v>
      </c>
      <c r="S10" s="30">
        <v>4</v>
      </c>
      <c r="T10" s="8">
        <v>0.7</v>
      </c>
      <c r="U10" s="38">
        <v>4</v>
      </c>
      <c r="V10" s="9">
        <v>20</v>
      </c>
      <c r="W10" s="45">
        <v>4</v>
      </c>
      <c r="X10" s="92">
        <v>1.1000000000000001</v>
      </c>
      <c r="Y10" s="45">
        <v>4</v>
      </c>
      <c r="AA10" s="100" t="s">
        <v>48</v>
      </c>
    </row>
    <row r="11" spans="1:27" s="2" customFormat="1" ht="18.75" customHeight="1" x14ac:dyDescent="0.2">
      <c r="A11" s="4">
        <v>33415</v>
      </c>
      <c r="B11" s="1" t="s">
        <v>11</v>
      </c>
      <c r="C11" s="48">
        <v>38</v>
      </c>
      <c r="D11" s="10">
        <v>0.1</v>
      </c>
      <c r="E11" s="20">
        <v>3</v>
      </c>
      <c r="F11" s="86">
        <v>0.1</v>
      </c>
      <c r="G11" s="25">
        <v>3</v>
      </c>
      <c r="H11" s="86">
        <v>0.1</v>
      </c>
      <c r="I11" s="23">
        <v>4</v>
      </c>
      <c r="J11" s="86">
        <v>0.11</v>
      </c>
      <c r="K11" s="25">
        <v>3</v>
      </c>
      <c r="L11" s="6">
        <v>0.05</v>
      </c>
      <c r="M11" s="30">
        <v>4</v>
      </c>
      <c r="N11" s="17">
        <v>619</v>
      </c>
      <c r="O11" s="34">
        <v>4</v>
      </c>
      <c r="P11" s="6">
        <v>0.34</v>
      </c>
      <c r="Q11" s="30">
        <v>4</v>
      </c>
      <c r="R11" s="6">
        <v>0.33</v>
      </c>
      <c r="S11" s="30">
        <v>4</v>
      </c>
      <c r="T11" s="8">
        <v>0.75</v>
      </c>
      <c r="U11" s="38">
        <v>4</v>
      </c>
      <c r="V11" s="9">
        <v>4</v>
      </c>
      <c r="W11" s="55">
        <v>1</v>
      </c>
      <c r="X11" s="92">
        <v>-0.2</v>
      </c>
      <c r="Y11" s="45">
        <v>4</v>
      </c>
      <c r="AA11" s="100" t="s">
        <v>49</v>
      </c>
    </row>
    <row r="12" spans="1:27" s="2" customFormat="1" ht="16" x14ac:dyDescent="0.2">
      <c r="A12" s="4">
        <v>33462</v>
      </c>
      <c r="B12" s="1" t="s">
        <v>20</v>
      </c>
      <c r="C12" s="48">
        <v>38</v>
      </c>
      <c r="D12" s="10">
        <v>0.19</v>
      </c>
      <c r="E12" s="19">
        <v>4</v>
      </c>
      <c r="F12" s="86">
        <v>0.12</v>
      </c>
      <c r="G12" s="23">
        <v>4</v>
      </c>
      <c r="H12" s="86">
        <v>0.08</v>
      </c>
      <c r="I12" s="24">
        <v>2</v>
      </c>
      <c r="J12" s="86">
        <v>0.09</v>
      </c>
      <c r="K12" s="24">
        <v>2</v>
      </c>
      <c r="L12" s="6">
        <v>0.05</v>
      </c>
      <c r="M12" s="30">
        <v>4</v>
      </c>
      <c r="N12" s="17">
        <v>94</v>
      </c>
      <c r="O12" s="32">
        <v>2</v>
      </c>
      <c r="P12" s="6">
        <v>0.37</v>
      </c>
      <c r="Q12" s="30">
        <v>4</v>
      </c>
      <c r="R12" s="6">
        <v>0.34</v>
      </c>
      <c r="S12" s="30">
        <v>4</v>
      </c>
      <c r="T12" s="8">
        <v>0.71</v>
      </c>
      <c r="U12" s="38">
        <v>4</v>
      </c>
      <c r="V12" s="9">
        <v>12</v>
      </c>
      <c r="W12" s="45">
        <v>4</v>
      </c>
      <c r="X12" s="92">
        <v>-0.1</v>
      </c>
      <c r="Y12" s="45">
        <v>4</v>
      </c>
      <c r="AA12" s="100" t="s">
        <v>50</v>
      </c>
    </row>
    <row r="13" spans="1:27" s="2" customFormat="1" ht="16" x14ac:dyDescent="0.2">
      <c r="A13" s="4">
        <v>33461</v>
      </c>
      <c r="B13" s="1" t="s">
        <v>20</v>
      </c>
      <c r="C13" s="48">
        <v>38</v>
      </c>
      <c r="D13" s="10">
        <v>0.03</v>
      </c>
      <c r="E13" s="21">
        <v>2</v>
      </c>
      <c r="F13" s="86">
        <v>0.12</v>
      </c>
      <c r="G13" s="23">
        <v>4</v>
      </c>
      <c r="H13" s="86">
        <v>0.09</v>
      </c>
      <c r="I13" s="25">
        <v>3</v>
      </c>
      <c r="J13" s="86">
        <v>0.1</v>
      </c>
      <c r="K13" s="24">
        <v>2</v>
      </c>
      <c r="L13" s="6">
        <v>7.0000000000000007E-2</v>
      </c>
      <c r="M13" s="30">
        <v>4</v>
      </c>
      <c r="N13" s="17">
        <v>435</v>
      </c>
      <c r="O13" s="34">
        <v>4</v>
      </c>
      <c r="P13" s="6">
        <v>0.31</v>
      </c>
      <c r="Q13" s="30">
        <v>4</v>
      </c>
      <c r="R13" s="6">
        <v>0.25</v>
      </c>
      <c r="S13" s="30">
        <v>4</v>
      </c>
      <c r="T13" s="8">
        <v>0.74</v>
      </c>
      <c r="U13" s="38">
        <v>4</v>
      </c>
      <c r="V13" s="9">
        <v>6</v>
      </c>
      <c r="W13" s="44">
        <v>3</v>
      </c>
      <c r="X13" s="92">
        <v>0.3</v>
      </c>
      <c r="Y13" s="45">
        <v>4</v>
      </c>
      <c r="AA13" s="100" t="s">
        <v>51</v>
      </c>
    </row>
    <row r="14" spans="1:27" s="2" customFormat="1" ht="16" x14ac:dyDescent="0.2">
      <c r="A14" s="4">
        <v>33401</v>
      </c>
      <c r="B14" s="1" t="s">
        <v>11</v>
      </c>
      <c r="C14" s="48">
        <v>38</v>
      </c>
      <c r="D14" s="10">
        <v>0.14000000000000001</v>
      </c>
      <c r="E14" s="19">
        <v>4</v>
      </c>
      <c r="F14" s="86">
        <v>0.1</v>
      </c>
      <c r="G14" s="25">
        <v>3</v>
      </c>
      <c r="H14" s="86">
        <v>0.09</v>
      </c>
      <c r="I14" s="25">
        <v>3</v>
      </c>
      <c r="J14" s="86">
        <v>0.1</v>
      </c>
      <c r="K14" s="24">
        <v>2</v>
      </c>
      <c r="L14" s="6">
        <v>0.03</v>
      </c>
      <c r="M14" s="29">
        <v>3</v>
      </c>
      <c r="N14" s="17">
        <v>367</v>
      </c>
      <c r="O14" s="34">
        <v>4</v>
      </c>
      <c r="P14" s="6">
        <v>0.49</v>
      </c>
      <c r="Q14" s="29">
        <v>3</v>
      </c>
      <c r="R14" s="6">
        <v>0.35</v>
      </c>
      <c r="S14" s="30">
        <v>4</v>
      </c>
      <c r="T14" s="8">
        <v>0.7</v>
      </c>
      <c r="U14" s="38">
        <v>4</v>
      </c>
      <c r="V14" s="9">
        <v>14</v>
      </c>
      <c r="W14" s="45">
        <v>4</v>
      </c>
      <c r="X14" s="92">
        <v>0.8</v>
      </c>
      <c r="Y14" s="45">
        <v>4</v>
      </c>
      <c r="AA14" s="100" t="s">
        <v>52</v>
      </c>
    </row>
    <row r="15" spans="1:27" s="2" customFormat="1" ht="16" x14ac:dyDescent="0.2">
      <c r="A15" s="4">
        <v>33444</v>
      </c>
      <c r="B15" s="1" t="s">
        <v>19</v>
      </c>
      <c r="C15" s="48">
        <v>37</v>
      </c>
      <c r="D15" s="10">
        <v>0.06</v>
      </c>
      <c r="E15" s="21">
        <v>2</v>
      </c>
      <c r="F15" s="86">
        <v>0.14000000000000001</v>
      </c>
      <c r="G15" s="23">
        <v>4</v>
      </c>
      <c r="H15" s="86">
        <v>0.1</v>
      </c>
      <c r="I15" s="23">
        <v>4</v>
      </c>
      <c r="J15" s="86">
        <v>0.11</v>
      </c>
      <c r="K15" s="25">
        <v>3</v>
      </c>
      <c r="L15" s="6">
        <v>0.03</v>
      </c>
      <c r="M15" s="29">
        <v>3</v>
      </c>
      <c r="N15" s="17">
        <v>215</v>
      </c>
      <c r="O15" s="33">
        <v>3</v>
      </c>
      <c r="P15" s="6">
        <v>0.35</v>
      </c>
      <c r="Q15" s="30">
        <v>4</v>
      </c>
      <c r="R15" s="6">
        <v>0.3</v>
      </c>
      <c r="S15" s="30">
        <v>4</v>
      </c>
      <c r="T15" s="8">
        <v>0.77</v>
      </c>
      <c r="U15" s="39">
        <v>3</v>
      </c>
      <c r="V15" s="9">
        <v>7</v>
      </c>
      <c r="W15" s="44">
        <v>3</v>
      </c>
      <c r="X15" s="92">
        <v>0.1</v>
      </c>
      <c r="Y15" s="45">
        <v>4</v>
      </c>
      <c r="AA15" s="100" t="s">
        <v>53</v>
      </c>
    </row>
    <row r="16" spans="1:27" s="2" customFormat="1" ht="17" thickBot="1" x14ac:dyDescent="0.25">
      <c r="A16" s="4">
        <v>33463</v>
      </c>
      <c r="B16" s="1" t="s">
        <v>20</v>
      </c>
      <c r="C16" s="48">
        <v>35</v>
      </c>
      <c r="D16" s="10">
        <v>0.1</v>
      </c>
      <c r="E16" s="20">
        <v>3</v>
      </c>
      <c r="F16" s="86">
        <v>0.11</v>
      </c>
      <c r="G16" s="23">
        <v>4</v>
      </c>
      <c r="H16" s="86">
        <v>0.1</v>
      </c>
      <c r="I16" s="23">
        <v>4</v>
      </c>
      <c r="J16" s="86">
        <v>0.11</v>
      </c>
      <c r="K16" s="25">
        <v>3</v>
      </c>
      <c r="L16" s="6">
        <v>0.03</v>
      </c>
      <c r="M16" s="29">
        <v>3</v>
      </c>
      <c r="N16" s="17">
        <v>712</v>
      </c>
      <c r="O16" s="34">
        <v>4</v>
      </c>
      <c r="P16" s="6">
        <v>0.42</v>
      </c>
      <c r="Q16" s="29">
        <v>3</v>
      </c>
      <c r="R16" s="6">
        <v>0.42</v>
      </c>
      <c r="S16" s="29">
        <v>3</v>
      </c>
      <c r="T16" s="8">
        <v>0.76</v>
      </c>
      <c r="U16" s="39">
        <v>3</v>
      </c>
      <c r="V16" s="9">
        <v>5</v>
      </c>
      <c r="W16" s="43">
        <v>2</v>
      </c>
      <c r="X16" s="92">
        <v>-0.5</v>
      </c>
      <c r="Y16" s="44">
        <v>3</v>
      </c>
      <c r="AA16" s="101" t="s">
        <v>54</v>
      </c>
    </row>
    <row r="17" spans="1:27" s="2" customFormat="1" ht="17" thickBot="1" x14ac:dyDescent="0.25">
      <c r="A17" s="4">
        <v>33413</v>
      </c>
      <c r="B17" s="1" t="s">
        <v>11</v>
      </c>
      <c r="C17" s="48">
        <v>34</v>
      </c>
      <c r="D17" s="10">
        <v>0.2</v>
      </c>
      <c r="E17" s="19">
        <v>4</v>
      </c>
      <c r="F17" s="86">
        <v>0.09</v>
      </c>
      <c r="G17" s="25">
        <v>3</v>
      </c>
      <c r="H17" s="86">
        <v>0.1</v>
      </c>
      <c r="I17" s="23">
        <v>4</v>
      </c>
      <c r="J17" s="86">
        <v>0.11</v>
      </c>
      <c r="K17" s="25">
        <v>3</v>
      </c>
      <c r="L17" s="6">
        <v>0.03</v>
      </c>
      <c r="M17" s="29">
        <v>3</v>
      </c>
      <c r="N17" s="17">
        <v>69</v>
      </c>
      <c r="O17" s="32">
        <v>2</v>
      </c>
      <c r="P17" s="6">
        <v>0.47</v>
      </c>
      <c r="Q17" s="29">
        <v>3</v>
      </c>
      <c r="R17" s="6">
        <v>0.48</v>
      </c>
      <c r="S17" s="29">
        <v>3</v>
      </c>
      <c r="T17" s="8">
        <v>0.8</v>
      </c>
      <c r="U17" s="39">
        <v>3</v>
      </c>
      <c r="V17" s="9">
        <v>6</v>
      </c>
      <c r="W17" s="44">
        <v>3</v>
      </c>
      <c r="X17" s="92">
        <v>-0.5</v>
      </c>
      <c r="Y17" s="44">
        <v>3</v>
      </c>
    </row>
    <row r="18" spans="1:27" s="2" customFormat="1" ht="16" x14ac:dyDescent="0.2">
      <c r="A18" s="4">
        <v>33405</v>
      </c>
      <c r="B18" s="1" t="s">
        <v>11</v>
      </c>
      <c r="C18" s="48">
        <v>33</v>
      </c>
      <c r="D18" s="10">
        <v>0.27</v>
      </c>
      <c r="E18" s="19">
        <v>4</v>
      </c>
      <c r="F18" s="86">
        <v>0.1</v>
      </c>
      <c r="G18" s="25">
        <v>3</v>
      </c>
      <c r="H18" s="86">
        <v>0.08</v>
      </c>
      <c r="I18" s="24">
        <v>2</v>
      </c>
      <c r="J18" s="86">
        <v>0.11</v>
      </c>
      <c r="K18" s="25">
        <v>3</v>
      </c>
      <c r="L18" s="6">
        <v>0.06</v>
      </c>
      <c r="M18" s="30">
        <v>4</v>
      </c>
      <c r="N18" s="17">
        <v>319</v>
      </c>
      <c r="O18" s="33">
        <v>3</v>
      </c>
      <c r="P18" s="6">
        <v>0.42</v>
      </c>
      <c r="Q18" s="29">
        <v>3</v>
      </c>
      <c r="R18" s="6">
        <v>0.4</v>
      </c>
      <c r="S18" s="29">
        <v>3</v>
      </c>
      <c r="T18" s="8">
        <v>0.76</v>
      </c>
      <c r="U18" s="39">
        <v>3</v>
      </c>
      <c r="V18" s="9">
        <v>5</v>
      </c>
      <c r="W18" s="43">
        <v>2</v>
      </c>
      <c r="X18" s="92">
        <v>-0.5</v>
      </c>
      <c r="Y18" s="44">
        <v>3</v>
      </c>
      <c r="AA18" s="94" t="s">
        <v>80</v>
      </c>
    </row>
    <row r="19" spans="1:27" s="2" customFormat="1" ht="16" x14ac:dyDescent="0.2">
      <c r="A19" s="4">
        <v>33406</v>
      </c>
      <c r="B19" s="1" t="s">
        <v>11</v>
      </c>
      <c r="C19" s="48">
        <v>32</v>
      </c>
      <c r="D19" s="10">
        <v>0.12</v>
      </c>
      <c r="E19" s="20">
        <v>3</v>
      </c>
      <c r="F19" s="86">
        <v>0.09</v>
      </c>
      <c r="G19" s="25">
        <v>3</v>
      </c>
      <c r="H19" s="86">
        <v>7.0000000000000007E-2</v>
      </c>
      <c r="I19" s="24">
        <v>2</v>
      </c>
      <c r="J19" s="86">
        <v>0.1</v>
      </c>
      <c r="K19" s="24">
        <v>2</v>
      </c>
      <c r="L19" s="6">
        <v>0.03</v>
      </c>
      <c r="M19" s="29">
        <v>3</v>
      </c>
      <c r="N19" s="17">
        <v>256</v>
      </c>
      <c r="O19" s="33">
        <v>3</v>
      </c>
      <c r="P19" s="6">
        <v>0.4</v>
      </c>
      <c r="Q19" s="29">
        <v>3</v>
      </c>
      <c r="R19" s="6">
        <v>0.45</v>
      </c>
      <c r="S19" s="29">
        <v>3</v>
      </c>
      <c r="T19" s="8">
        <v>0.81</v>
      </c>
      <c r="U19" s="39">
        <v>3</v>
      </c>
      <c r="V19" s="9">
        <v>6</v>
      </c>
      <c r="W19" s="44">
        <v>3</v>
      </c>
      <c r="X19" s="92">
        <v>-0.3</v>
      </c>
      <c r="Y19" s="45">
        <v>4</v>
      </c>
      <c r="AA19" s="95" t="s">
        <v>76</v>
      </c>
    </row>
    <row r="20" spans="1:27" s="2" customFormat="1" ht="16" x14ac:dyDescent="0.2">
      <c r="A20" s="4">
        <v>33426</v>
      </c>
      <c r="B20" s="1" t="s">
        <v>16</v>
      </c>
      <c r="C20" s="48">
        <v>31</v>
      </c>
      <c r="D20" s="10">
        <v>0.1</v>
      </c>
      <c r="E20" s="20">
        <v>3</v>
      </c>
      <c r="F20" s="86">
        <v>7.0000000000000007E-2</v>
      </c>
      <c r="G20" s="24">
        <v>2</v>
      </c>
      <c r="H20" s="86">
        <v>0.1</v>
      </c>
      <c r="I20" s="23">
        <v>4</v>
      </c>
      <c r="J20" s="86">
        <v>0.11</v>
      </c>
      <c r="K20" s="25">
        <v>3</v>
      </c>
      <c r="L20" s="6">
        <v>0.01</v>
      </c>
      <c r="M20" s="27">
        <v>1</v>
      </c>
      <c r="N20" s="17">
        <v>232</v>
      </c>
      <c r="O20" s="33">
        <v>3</v>
      </c>
      <c r="P20" s="6">
        <v>0.52</v>
      </c>
      <c r="Q20" s="29">
        <v>3</v>
      </c>
      <c r="R20" s="6">
        <v>0.45</v>
      </c>
      <c r="S20" s="29">
        <v>3</v>
      </c>
      <c r="T20" s="8">
        <v>0.8</v>
      </c>
      <c r="U20" s="39">
        <v>3</v>
      </c>
      <c r="V20" s="9">
        <v>6</v>
      </c>
      <c r="W20" s="44">
        <v>3</v>
      </c>
      <c r="X20" s="92">
        <v>-0.5</v>
      </c>
      <c r="Y20" s="44">
        <v>3</v>
      </c>
      <c r="AA20" s="96" t="s">
        <v>77</v>
      </c>
    </row>
    <row r="21" spans="1:27" s="2" customFormat="1" ht="16" x14ac:dyDescent="0.2">
      <c r="A21" s="4">
        <v>33445</v>
      </c>
      <c r="B21" s="1" t="s">
        <v>19</v>
      </c>
      <c r="C21" s="48">
        <v>30</v>
      </c>
      <c r="D21" s="10">
        <v>0.06</v>
      </c>
      <c r="E21" s="21">
        <v>2</v>
      </c>
      <c r="F21" s="86">
        <v>0.13</v>
      </c>
      <c r="G21" s="23">
        <v>4</v>
      </c>
      <c r="H21" s="86">
        <v>7.0000000000000007E-2</v>
      </c>
      <c r="I21" s="24">
        <v>2</v>
      </c>
      <c r="J21" s="86">
        <v>0.1</v>
      </c>
      <c r="K21" s="24">
        <v>2</v>
      </c>
      <c r="L21" s="6">
        <v>0.02</v>
      </c>
      <c r="M21" s="28">
        <v>2</v>
      </c>
      <c r="N21" s="17">
        <v>481</v>
      </c>
      <c r="O21" s="34">
        <v>4</v>
      </c>
      <c r="P21" s="6">
        <v>0.39</v>
      </c>
      <c r="Q21" s="30">
        <v>4</v>
      </c>
      <c r="R21" s="6">
        <v>0.37</v>
      </c>
      <c r="S21" s="29">
        <v>3</v>
      </c>
      <c r="T21" s="8">
        <v>0.78</v>
      </c>
      <c r="U21" s="39">
        <v>3</v>
      </c>
      <c r="V21" s="9">
        <v>4</v>
      </c>
      <c r="W21" s="55">
        <v>1</v>
      </c>
      <c r="X21" s="92">
        <v>-0.9</v>
      </c>
      <c r="Y21" s="44">
        <v>3</v>
      </c>
      <c r="AA21" s="97" t="s">
        <v>78</v>
      </c>
    </row>
    <row r="22" spans="1:27" s="2" customFormat="1" ht="17" thickBot="1" x14ac:dyDescent="0.25">
      <c r="A22" s="4">
        <v>33436</v>
      </c>
      <c r="B22" s="1" t="s">
        <v>16</v>
      </c>
      <c r="C22" s="48">
        <v>29</v>
      </c>
      <c r="D22" s="10">
        <v>0.17</v>
      </c>
      <c r="E22" s="19">
        <v>4</v>
      </c>
      <c r="F22" s="86">
        <v>0.09</v>
      </c>
      <c r="G22" s="25">
        <v>3</v>
      </c>
      <c r="H22" s="86">
        <v>0.08</v>
      </c>
      <c r="I22" s="24">
        <v>2</v>
      </c>
      <c r="J22" s="86">
        <v>0.1</v>
      </c>
      <c r="K22" s="24">
        <v>2</v>
      </c>
      <c r="L22" s="6">
        <v>0.02</v>
      </c>
      <c r="M22" s="28">
        <v>2</v>
      </c>
      <c r="N22" s="17">
        <v>141</v>
      </c>
      <c r="O22" s="32">
        <v>2</v>
      </c>
      <c r="P22" s="6">
        <v>0.49</v>
      </c>
      <c r="Q22" s="29">
        <v>3</v>
      </c>
      <c r="R22" s="6">
        <v>0.42</v>
      </c>
      <c r="S22" s="29">
        <v>3</v>
      </c>
      <c r="T22" s="8">
        <v>0.75</v>
      </c>
      <c r="U22" s="38">
        <v>4</v>
      </c>
      <c r="V22" s="9">
        <v>4</v>
      </c>
      <c r="W22" s="55">
        <v>1</v>
      </c>
      <c r="X22" s="92">
        <v>-0.8</v>
      </c>
      <c r="Y22" s="44">
        <v>3</v>
      </c>
      <c r="AA22" s="98" t="s">
        <v>79</v>
      </c>
    </row>
    <row r="23" spans="1:27" s="2" customFormat="1" ht="16" x14ac:dyDescent="0.2">
      <c r="A23" s="4">
        <v>33411</v>
      </c>
      <c r="B23" s="1" t="s">
        <v>11</v>
      </c>
      <c r="C23" s="48">
        <v>28</v>
      </c>
      <c r="D23" s="10">
        <v>7.0000000000000007E-2</v>
      </c>
      <c r="E23" s="20">
        <v>3</v>
      </c>
      <c r="F23" s="86">
        <v>0.06</v>
      </c>
      <c r="G23" s="26">
        <v>1</v>
      </c>
      <c r="H23" s="86">
        <v>0.08</v>
      </c>
      <c r="I23" s="24">
        <v>2</v>
      </c>
      <c r="J23" s="86">
        <v>0.1</v>
      </c>
      <c r="K23" s="24">
        <v>2</v>
      </c>
      <c r="L23" s="6">
        <v>0.03</v>
      </c>
      <c r="M23" s="29">
        <v>3</v>
      </c>
      <c r="N23" s="17">
        <v>213</v>
      </c>
      <c r="O23" s="33">
        <v>3</v>
      </c>
      <c r="P23" s="6">
        <v>0.56000000000000005</v>
      </c>
      <c r="Q23" s="29">
        <v>3</v>
      </c>
      <c r="R23" s="6">
        <v>0.53</v>
      </c>
      <c r="S23" s="29">
        <v>3</v>
      </c>
      <c r="T23" s="8">
        <v>0.84</v>
      </c>
      <c r="U23" s="40">
        <v>2</v>
      </c>
      <c r="V23" s="9">
        <v>6</v>
      </c>
      <c r="W23" s="44">
        <v>3</v>
      </c>
      <c r="X23" s="92">
        <v>-1</v>
      </c>
      <c r="Y23" s="44">
        <v>3</v>
      </c>
    </row>
    <row r="24" spans="1:27" s="2" customFormat="1" ht="16" x14ac:dyDescent="0.2">
      <c r="A24" s="4">
        <v>33432</v>
      </c>
      <c r="B24" s="1" t="s">
        <v>17</v>
      </c>
      <c r="C24" s="48">
        <v>25</v>
      </c>
      <c r="D24" s="10">
        <v>0.12</v>
      </c>
      <c r="E24" s="20">
        <v>3</v>
      </c>
      <c r="F24" s="86">
        <v>0.1</v>
      </c>
      <c r="G24" s="25">
        <v>3</v>
      </c>
      <c r="H24" s="86">
        <v>0.06</v>
      </c>
      <c r="I24" s="26">
        <v>1</v>
      </c>
      <c r="J24" s="86">
        <v>0.06</v>
      </c>
      <c r="K24" s="26">
        <v>1</v>
      </c>
      <c r="L24" s="6">
        <v>0.01</v>
      </c>
      <c r="M24" s="27">
        <v>1</v>
      </c>
      <c r="N24" s="17">
        <v>242</v>
      </c>
      <c r="O24" s="33">
        <v>3</v>
      </c>
      <c r="P24" s="6">
        <v>0.54</v>
      </c>
      <c r="Q24" s="29">
        <v>3</v>
      </c>
      <c r="R24" s="6">
        <v>0.43</v>
      </c>
      <c r="S24" s="29">
        <v>3</v>
      </c>
      <c r="T24" s="8">
        <v>0.82</v>
      </c>
      <c r="U24" s="39">
        <v>3</v>
      </c>
      <c r="V24" s="9">
        <v>5</v>
      </c>
      <c r="W24" s="43">
        <v>2</v>
      </c>
      <c r="X24" s="92">
        <v>-1.2</v>
      </c>
      <c r="Y24" s="43">
        <v>2</v>
      </c>
    </row>
    <row r="25" spans="1:27" s="2" customFormat="1" ht="16" x14ac:dyDescent="0.2">
      <c r="A25" s="4">
        <v>33410</v>
      </c>
      <c r="B25" s="1" t="s">
        <v>14</v>
      </c>
      <c r="C25" s="48">
        <v>25</v>
      </c>
      <c r="D25" s="10">
        <v>0.05</v>
      </c>
      <c r="E25" s="21">
        <v>2</v>
      </c>
      <c r="F25" s="86">
        <v>0.06</v>
      </c>
      <c r="G25" s="26">
        <v>1</v>
      </c>
      <c r="H25" s="86">
        <v>7.0000000000000007E-2</v>
      </c>
      <c r="I25" s="24">
        <v>2</v>
      </c>
      <c r="J25" s="86">
        <v>0.1</v>
      </c>
      <c r="K25" s="24">
        <v>2</v>
      </c>
      <c r="L25" s="6">
        <v>0.02</v>
      </c>
      <c r="M25" s="28">
        <v>2</v>
      </c>
      <c r="N25" s="17">
        <v>117</v>
      </c>
      <c r="O25" s="32">
        <v>2</v>
      </c>
      <c r="P25" s="6">
        <v>0.57999999999999996</v>
      </c>
      <c r="Q25" s="29">
        <v>3</v>
      </c>
      <c r="R25" s="6">
        <v>0.57999999999999996</v>
      </c>
      <c r="S25" s="29">
        <v>3</v>
      </c>
      <c r="T25" s="8">
        <v>0.82</v>
      </c>
      <c r="U25" s="39">
        <v>3</v>
      </c>
      <c r="V25" s="9">
        <v>5</v>
      </c>
      <c r="W25" s="43">
        <v>2</v>
      </c>
      <c r="X25" s="92">
        <v>-1</v>
      </c>
      <c r="Y25" s="44">
        <v>3</v>
      </c>
    </row>
    <row r="26" spans="1:27" s="2" customFormat="1" ht="16.5" customHeight="1" x14ac:dyDescent="0.2">
      <c r="A26" s="4">
        <v>33428</v>
      </c>
      <c r="B26" s="1" t="s">
        <v>17</v>
      </c>
      <c r="C26" s="47">
        <v>24</v>
      </c>
      <c r="D26" s="10">
        <v>0.05</v>
      </c>
      <c r="E26" s="21">
        <v>2</v>
      </c>
      <c r="F26" s="86">
        <v>0.09</v>
      </c>
      <c r="G26" s="25">
        <v>3</v>
      </c>
      <c r="H26" s="86">
        <v>7.0000000000000007E-2</v>
      </c>
      <c r="I26" s="24">
        <v>2</v>
      </c>
      <c r="J26" s="86">
        <v>0.09</v>
      </c>
      <c r="K26" s="24">
        <v>2</v>
      </c>
      <c r="L26" s="6">
        <v>0.01</v>
      </c>
      <c r="M26" s="27">
        <v>1</v>
      </c>
      <c r="N26" s="17">
        <v>759</v>
      </c>
      <c r="O26" s="34">
        <v>4</v>
      </c>
      <c r="P26" s="6">
        <v>0.56999999999999995</v>
      </c>
      <c r="Q26" s="29">
        <v>3</v>
      </c>
      <c r="R26" s="6">
        <v>0.62</v>
      </c>
      <c r="S26" s="28">
        <v>2</v>
      </c>
      <c r="T26" s="8">
        <v>0.84</v>
      </c>
      <c r="U26" s="40">
        <v>2</v>
      </c>
      <c r="V26" s="9">
        <v>2</v>
      </c>
      <c r="W26" s="55">
        <v>1</v>
      </c>
      <c r="X26" s="92">
        <v>-1.3</v>
      </c>
      <c r="Y26" s="43">
        <v>2</v>
      </c>
    </row>
    <row r="27" spans="1:27" s="2" customFormat="1" ht="16" x14ac:dyDescent="0.2">
      <c r="A27" s="4">
        <v>33408</v>
      </c>
      <c r="B27" s="1" t="s">
        <v>13</v>
      </c>
      <c r="C27" s="47">
        <v>24</v>
      </c>
      <c r="D27" s="10">
        <v>0.16</v>
      </c>
      <c r="E27" s="19">
        <v>4</v>
      </c>
      <c r="F27" s="86">
        <v>0.06</v>
      </c>
      <c r="G27" s="26">
        <v>1</v>
      </c>
      <c r="H27" s="86">
        <v>0.09</v>
      </c>
      <c r="I27" s="25">
        <v>3</v>
      </c>
      <c r="J27" s="86">
        <v>0.12</v>
      </c>
      <c r="K27" s="23">
        <v>4</v>
      </c>
      <c r="L27" s="6">
        <v>0.01</v>
      </c>
      <c r="M27" s="27">
        <v>1</v>
      </c>
      <c r="N27" s="17">
        <v>93</v>
      </c>
      <c r="O27" s="32">
        <v>2</v>
      </c>
      <c r="P27" s="6">
        <v>0.67</v>
      </c>
      <c r="Q27" s="28">
        <v>2</v>
      </c>
      <c r="R27" s="6">
        <v>0.62</v>
      </c>
      <c r="S27" s="28">
        <v>2</v>
      </c>
      <c r="T27" s="8">
        <v>0.84</v>
      </c>
      <c r="U27" s="40">
        <v>2</v>
      </c>
      <c r="V27" s="9">
        <v>3</v>
      </c>
      <c r="W27" s="55">
        <v>1</v>
      </c>
      <c r="X27" s="92">
        <v>-1.2</v>
      </c>
      <c r="Y27" s="43">
        <v>2</v>
      </c>
    </row>
    <row r="28" spans="1:27" s="2" customFormat="1" ht="16" x14ac:dyDescent="0.2">
      <c r="A28" s="4">
        <v>33437</v>
      </c>
      <c r="B28" s="1" t="s">
        <v>16</v>
      </c>
      <c r="C28" s="47">
        <v>23</v>
      </c>
      <c r="D28" s="10">
        <v>0</v>
      </c>
      <c r="E28" s="22">
        <v>1</v>
      </c>
      <c r="F28" s="86">
        <v>0.08</v>
      </c>
      <c r="G28" s="24">
        <v>2</v>
      </c>
      <c r="H28" s="86">
        <v>0.08</v>
      </c>
      <c r="I28" s="24">
        <v>2</v>
      </c>
      <c r="J28" s="86">
        <v>0.12</v>
      </c>
      <c r="K28" s="23">
        <v>4</v>
      </c>
      <c r="L28" s="6">
        <v>0.02</v>
      </c>
      <c r="M28" s="28">
        <v>2</v>
      </c>
      <c r="N28" s="17">
        <v>56</v>
      </c>
      <c r="O28" s="32">
        <v>2</v>
      </c>
      <c r="P28" s="6">
        <v>0.57999999999999996</v>
      </c>
      <c r="Q28" s="29">
        <v>3</v>
      </c>
      <c r="R28" s="6">
        <v>0.59</v>
      </c>
      <c r="S28" s="28">
        <v>2</v>
      </c>
      <c r="T28" s="8">
        <v>0.76</v>
      </c>
      <c r="U28" s="39">
        <v>3</v>
      </c>
      <c r="V28" s="9">
        <v>3</v>
      </c>
      <c r="W28" s="55">
        <v>1</v>
      </c>
      <c r="X28" s="92">
        <v>-1.4</v>
      </c>
      <c r="Y28" s="55">
        <v>1</v>
      </c>
    </row>
    <row r="29" spans="1:27" s="2" customFormat="1" ht="16" x14ac:dyDescent="0.2">
      <c r="A29" s="4">
        <v>33458</v>
      </c>
      <c r="B29" s="1" t="s">
        <v>21</v>
      </c>
      <c r="C29" s="47">
        <v>21</v>
      </c>
      <c r="D29" s="10">
        <v>0.13</v>
      </c>
      <c r="E29" s="20">
        <v>3</v>
      </c>
      <c r="F29" s="86">
        <v>0.06</v>
      </c>
      <c r="G29" s="26">
        <v>1</v>
      </c>
      <c r="H29" s="86">
        <v>0.06</v>
      </c>
      <c r="I29" s="26">
        <v>1</v>
      </c>
      <c r="J29" s="86">
        <v>0.08</v>
      </c>
      <c r="K29" s="26">
        <v>1</v>
      </c>
      <c r="L29" s="6">
        <v>0.03</v>
      </c>
      <c r="M29" s="29">
        <v>3</v>
      </c>
      <c r="N29" s="17">
        <v>444</v>
      </c>
      <c r="O29" s="34">
        <v>4</v>
      </c>
      <c r="P29" s="6">
        <v>0.57999999999999996</v>
      </c>
      <c r="Q29" s="29">
        <v>3</v>
      </c>
      <c r="R29" s="6">
        <v>0.63</v>
      </c>
      <c r="S29" s="28">
        <v>2</v>
      </c>
      <c r="T29" s="8">
        <v>0.9</v>
      </c>
      <c r="U29" s="53">
        <v>1</v>
      </c>
      <c r="V29" s="9">
        <v>3</v>
      </c>
      <c r="W29" s="55">
        <v>1</v>
      </c>
      <c r="X29" s="92">
        <v>-1.4</v>
      </c>
      <c r="Y29" s="55">
        <v>1</v>
      </c>
    </row>
    <row r="30" spans="1:27" s="2" customFormat="1" ht="16" x14ac:dyDescent="0.2">
      <c r="A30" s="4">
        <v>33414</v>
      </c>
      <c r="B30" s="1" t="s">
        <v>15</v>
      </c>
      <c r="C30" s="47">
        <v>21</v>
      </c>
      <c r="D30" s="10">
        <v>0.02</v>
      </c>
      <c r="E30" s="21">
        <v>2</v>
      </c>
      <c r="F30" s="86">
        <v>0.06</v>
      </c>
      <c r="G30" s="26">
        <v>1</v>
      </c>
      <c r="H30" s="86">
        <v>0.09</v>
      </c>
      <c r="I30" s="25">
        <v>3</v>
      </c>
      <c r="J30" s="86">
        <v>0.11</v>
      </c>
      <c r="K30" s="25">
        <v>3</v>
      </c>
      <c r="L30" s="6">
        <v>0.01</v>
      </c>
      <c r="M30" s="27">
        <v>1</v>
      </c>
      <c r="N30" s="17">
        <v>129</v>
      </c>
      <c r="O30" s="32">
        <v>2</v>
      </c>
      <c r="P30" s="6">
        <v>0.63</v>
      </c>
      <c r="Q30" s="28">
        <v>2</v>
      </c>
      <c r="R30" s="6">
        <v>0.65</v>
      </c>
      <c r="S30" s="28">
        <v>2</v>
      </c>
      <c r="T30" s="8">
        <v>0.84</v>
      </c>
      <c r="U30" s="40">
        <v>2</v>
      </c>
      <c r="V30" s="9">
        <v>4</v>
      </c>
      <c r="W30" s="55">
        <v>1</v>
      </c>
      <c r="X30" s="92">
        <v>-1.2</v>
      </c>
      <c r="Y30" s="43">
        <v>2</v>
      </c>
    </row>
    <row r="31" spans="1:27" s="2" customFormat="1" ht="16" x14ac:dyDescent="0.2">
      <c r="A31" s="4">
        <v>33470</v>
      </c>
      <c r="B31" s="1" t="s">
        <v>22</v>
      </c>
      <c r="C31" s="47">
        <v>21</v>
      </c>
      <c r="D31" s="10">
        <v>0</v>
      </c>
      <c r="E31" s="22">
        <v>1</v>
      </c>
      <c r="F31" s="86">
        <v>0.04</v>
      </c>
      <c r="G31" s="26">
        <v>1</v>
      </c>
      <c r="H31" s="86">
        <v>0.08</v>
      </c>
      <c r="I31" s="24">
        <v>2</v>
      </c>
      <c r="J31" s="86">
        <v>0.08</v>
      </c>
      <c r="K31" s="26">
        <v>1</v>
      </c>
      <c r="L31" s="6">
        <v>0.02</v>
      </c>
      <c r="M31" s="28">
        <v>2</v>
      </c>
      <c r="N31" s="17">
        <v>76</v>
      </c>
      <c r="O31" s="32">
        <v>2</v>
      </c>
      <c r="P31" s="6">
        <v>0.65</v>
      </c>
      <c r="Q31" s="28">
        <v>2</v>
      </c>
      <c r="R31" s="6">
        <v>0.63</v>
      </c>
      <c r="S31" s="28">
        <v>2</v>
      </c>
      <c r="T31" s="8">
        <v>0.89</v>
      </c>
      <c r="U31" s="53">
        <v>1</v>
      </c>
      <c r="V31" s="9">
        <v>10</v>
      </c>
      <c r="W31" s="45">
        <v>4</v>
      </c>
      <c r="X31" s="92">
        <v>-0.8</v>
      </c>
      <c r="Y31" s="44">
        <v>3</v>
      </c>
    </row>
    <row r="32" spans="1:27" s="2" customFormat="1" ht="16" x14ac:dyDescent="0.2">
      <c r="A32" s="4">
        <v>33484</v>
      </c>
      <c r="B32" s="1" t="s">
        <v>19</v>
      </c>
      <c r="C32" s="47">
        <v>20</v>
      </c>
      <c r="D32" s="10">
        <v>0.08</v>
      </c>
      <c r="E32" s="20">
        <v>3</v>
      </c>
      <c r="F32" s="86">
        <v>0.06</v>
      </c>
      <c r="G32" s="26">
        <v>1</v>
      </c>
      <c r="H32" s="86">
        <v>0.06</v>
      </c>
      <c r="I32" s="26">
        <v>1</v>
      </c>
      <c r="J32" s="86">
        <v>7.0000000000000007E-2</v>
      </c>
      <c r="K32" s="26">
        <v>1</v>
      </c>
      <c r="L32" s="6">
        <v>0.02</v>
      </c>
      <c r="M32" s="28">
        <v>2</v>
      </c>
      <c r="N32" s="17">
        <v>55</v>
      </c>
      <c r="O32" s="32">
        <v>2</v>
      </c>
      <c r="P32" s="6">
        <v>0.68</v>
      </c>
      <c r="Q32" s="28">
        <v>2</v>
      </c>
      <c r="R32" s="6">
        <v>0.64</v>
      </c>
      <c r="S32" s="28">
        <v>2</v>
      </c>
      <c r="T32" s="8">
        <v>0.85</v>
      </c>
      <c r="U32" s="40">
        <v>2</v>
      </c>
      <c r="V32" s="9">
        <v>1</v>
      </c>
      <c r="W32" s="55">
        <v>1</v>
      </c>
      <c r="X32" s="92">
        <v>-1</v>
      </c>
      <c r="Y32" s="44">
        <v>3</v>
      </c>
    </row>
    <row r="33" spans="1:25" s="2" customFormat="1" ht="16" x14ac:dyDescent="0.2">
      <c r="A33" s="4">
        <v>33483</v>
      </c>
      <c r="B33" s="1" t="s">
        <v>19</v>
      </c>
      <c r="C33" s="47">
        <v>20</v>
      </c>
      <c r="D33" s="10">
        <v>0</v>
      </c>
      <c r="E33" s="22">
        <v>1</v>
      </c>
      <c r="F33" s="86">
        <v>0.1</v>
      </c>
      <c r="G33" s="25">
        <v>3</v>
      </c>
      <c r="H33" s="86">
        <v>0.05</v>
      </c>
      <c r="I33" s="26">
        <v>1</v>
      </c>
      <c r="J33" s="86">
        <v>0.03</v>
      </c>
      <c r="K33" s="26">
        <v>1</v>
      </c>
      <c r="L33" s="6">
        <v>0.01</v>
      </c>
      <c r="M33" s="27">
        <v>1</v>
      </c>
      <c r="N33" s="17">
        <v>0</v>
      </c>
      <c r="O33" s="50">
        <v>1</v>
      </c>
      <c r="P33" s="6" t="s">
        <v>18</v>
      </c>
      <c r="Q33" s="9">
        <v>0</v>
      </c>
      <c r="R33" s="6">
        <v>0.7</v>
      </c>
      <c r="S33" s="27">
        <v>1</v>
      </c>
      <c r="T33" s="8">
        <v>0.74</v>
      </c>
      <c r="U33" s="38">
        <v>4</v>
      </c>
      <c r="V33" s="9">
        <v>8</v>
      </c>
      <c r="W33" s="45">
        <v>4</v>
      </c>
      <c r="X33" s="92">
        <v>-0.7</v>
      </c>
      <c r="Y33" s="44">
        <v>3</v>
      </c>
    </row>
    <row r="34" spans="1:25" s="2" customFormat="1" ht="16" x14ac:dyDescent="0.2">
      <c r="A34" s="4">
        <v>33433</v>
      </c>
      <c r="B34" s="1" t="s">
        <v>17</v>
      </c>
      <c r="C34" s="47">
        <v>19</v>
      </c>
      <c r="D34" s="10">
        <v>0.03</v>
      </c>
      <c r="E34" s="21">
        <v>2</v>
      </c>
      <c r="F34" s="86">
        <v>7.0000000000000007E-2</v>
      </c>
      <c r="G34" s="24">
        <v>2</v>
      </c>
      <c r="H34" s="86">
        <v>0.06</v>
      </c>
      <c r="I34" s="26">
        <v>1</v>
      </c>
      <c r="J34" s="86">
        <v>7.0000000000000007E-2</v>
      </c>
      <c r="K34" s="26">
        <v>1</v>
      </c>
      <c r="L34" s="6">
        <v>0</v>
      </c>
      <c r="M34" s="27">
        <v>1</v>
      </c>
      <c r="N34" s="17">
        <v>154</v>
      </c>
      <c r="O34" s="33">
        <v>3</v>
      </c>
      <c r="P34" s="6">
        <v>0.57999999999999996</v>
      </c>
      <c r="Q34" s="29">
        <v>3</v>
      </c>
      <c r="R34" s="6">
        <v>0.69</v>
      </c>
      <c r="S34" s="27">
        <v>1</v>
      </c>
      <c r="T34" s="8">
        <v>0.8</v>
      </c>
      <c r="U34" s="39">
        <v>3</v>
      </c>
      <c r="V34" s="9">
        <v>2</v>
      </c>
      <c r="W34" s="55">
        <v>1</v>
      </c>
      <c r="X34" s="92">
        <v>-1.8</v>
      </c>
      <c r="Y34" s="55">
        <v>1</v>
      </c>
    </row>
    <row r="35" spans="1:25" s="2" customFormat="1" ht="16" x14ac:dyDescent="0.2">
      <c r="A35" s="4">
        <v>33487</v>
      </c>
      <c r="B35" s="1" t="s">
        <v>17</v>
      </c>
      <c r="C35" s="47">
        <v>19</v>
      </c>
      <c r="D35" s="10">
        <v>0.06</v>
      </c>
      <c r="E35" s="21">
        <v>2</v>
      </c>
      <c r="F35" s="86">
        <v>7.0000000000000007E-2</v>
      </c>
      <c r="G35" s="24">
        <v>2</v>
      </c>
      <c r="H35" s="86">
        <v>7.0000000000000007E-2</v>
      </c>
      <c r="I35" s="24">
        <v>2</v>
      </c>
      <c r="J35" s="86">
        <v>7.0000000000000007E-2</v>
      </c>
      <c r="K35" s="26">
        <v>1</v>
      </c>
      <c r="L35" s="6">
        <v>0.01</v>
      </c>
      <c r="M35" s="27">
        <v>1</v>
      </c>
      <c r="N35" s="17">
        <v>33</v>
      </c>
      <c r="O35" s="50">
        <v>1</v>
      </c>
      <c r="P35" s="6">
        <v>0.56000000000000005</v>
      </c>
      <c r="Q35" s="29">
        <v>3</v>
      </c>
      <c r="R35" s="6">
        <v>0.66</v>
      </c>
      <c r="S35" s="28">
        <v>2</v>
      </c>
      <c r="T35" s="8">
        <v>0.82</v>
      </c>
      <c r="U35" s="39">
        <v>3</v>
      </c>
      <c r="V35" s="9" t="s">
        <v>18</v>
      </c>
      <c r="W35" s="41">
        <v>0</v>
      </c>
      <c r="X35" s="92">
        <v>-1.3</v>
      </c>
      <c r="Y35" s="43">
        <v>2</v>
      </c>
    </row>
    <row r="36" spans="1:25" s="2" customFormat="1" ht="16" x14ac:dyDescent="0.2">
      <c r="A36" s="4">
        <v>33412</v>
      </c>
      <c r="B36" s="1" t="s">
        <v>11</v>
      </c>
      <c r="C36" s="47">
        <v>19</v>
      </c>
      <c r="D36" s="10">
        <v>0</v>
      </c>
      <c r="E36" s="22">
        <v>1</v>
      </c>
      <c r="F36" s="86">
        <v>0.04</v>
      </c>
      <c r="G36" s="26">
        <v>1</v>
      </c>
      <c r="H36" s="86">
        <v>0.06</v>
      </c>
      <c r="I36" s="26">
        <v>1</v>
      </c>
      <c r="J36" s="86">
        <v>0.08</v>
      </c>
      <c r="K36" s="26">
        <v>1</v>
      </c>
      <c r="L36" s="6">
        <v>0.01</v>
      </c>
      <c r="M36" s="27">
        <v>1</v>
      </c>
      <c r="N36" s="17">
        <v>0</v>
      </c>
      <c r="O36" s="50">
        <v>1</v>
      </c>
      <c r="P36" s="6">
        <v>0.57999999999999996</v>
      </c>
      <c r="Q36" s="29">
        <v>3</v>
      </c>
      <c r="R36" s="6">
        <v>0.56999999999999995</v>
      </c>
      <c r="S36" s="29">
        <v>3</v>
      </c>
      <c r="T36" s="8">
        <v>0.89</v>
      </c>
      <c r="U36" s="53">
        <v>1</v>
      </c>
      <c r="V36" s="9">
        <v>9</v>
      </c>
      <c r="W36" s="45">
        <v>4</v>
      </c>
      <c r="X36" s="92">
        <v>-1.2</v>
      </c>
      <c r="Y36" s="43">
        <v>2</v>
      </c>
    </row>
    <row r="37" spans="1:25" s="2" customFormat="1" ht="16" x14ac:dyDescent="0.2">
      <c r="A37" s="4">
        <v>33486</v>
      </c>
      <c r="B37" s="1" t="s">
        <v>17</v>
      </c>
      <c r="C37" s="47">
        <v>18</v>
      </c>
      <c r="D37" s="10">
        <v>0</v>
      </c>
      <c r="E37" s="22">
        <v>1</v>
      </c>
      <c r="F37" s="86">
        <v>7.0000000000000007E-2</v>
      </c>
      <c r="G37" s="24">
        <v>2</v>
      </c>
      <c r="H37" s="86">
        <v>7.0000000000000007E-2</v>
      </c>
      <c r="I37" s="24">
        <v>2</v>
      </c>
      <c r="J37" s="86">
        <v>7.0000000000000007E-2</v>
      </c>
      <c r="K37" s="26">
        <v>1</v>
      </c>
      <c r="L37" s="6">
        <v>0</v>
      </c>
      <c r="M37" s="27">
        <v>1</v>
      </c>
      <c r="N37" s="17">
        <v>213</v>
      </c>
      <c r="O37" s="33">
        <v>3</v>
      </c>
      <c r="P37" s="6">
        <v>0.64</v>
      </c>
      <c r="Q37" s="28">
        <v>2</v>
      </c>
      <c r="R37" s="6">
        <v>0.68</v>
      </c>
      <c r="S37" s="28">
        <v>2</v>
      </c>
      <c r="T37" s="8">
        <v>0.86</v>
      </c>
      <c r="U37" s="40">
        <v>2</v>
      </c>
      <c r="V37" s="9">
        <v>2</v>
      </c>
      <c r="W37" s="55">
        <v>1</v>
      </c>
      <c r="X37" s="92">
        <v>-1.5</v>
      </c>
      <c r="Y37" s="55">
        <v>1</v>
      </c>
    </row>
    <row r="38" spans="1:25" s="2" customFormat="1" ht="16" x14ac:dyDescent="0.2">
      <c r="A38" s="4">
        <v>33472</v>
      </c>
      <c r="B38" s="1" t="s">
        <v>16</v>
      </c>
      <c r="C38" s="47">
        <v>18</v>
      </c>
      <c r="D38" s="10">
        <v>0.02</v>
      </c>
      <c r="E38" s="21">
        <v>2</v>
      </c>
      <c r="F38" s="86">
        <v>0.06</v>
      </c>
      <c r="G38" s="26">
        <v>1</v>
      </c>
      <c r="H38" s="86">
        <v>0.09</v>
      </c>
      <c r="I38" s="25">
        <v>3</v>
      </c>
      <c r="J38" s="86">
        <v>0.11</v>
      </c>
      <c r="K38" s="25">
        <v>3</v>
      </c>
      <c r="L38" s="6">
        <v>0</v>
      </c>
      <c r="M38" s="27">
        <v>1</v>
      </c>
      <c r="N38" s="17">
        <v>0</v>
      </c>
      <c r="O38" s="50">
        <v>1</v>
      </c>
      <c r="P38" s="6">
        <v>0.69</v>
      </c>
      <c r="Q38" s="27">
        <v>1</v>
      </c>
      <c r="R38" s="6">
        <v>0.67</v>
      </c>
      <c r="S38" s="28">
        <v>2</v>
      </c>
      <c r="T38" s="8">
        <v>0.86</v>
      </c>
      <c r="U38" s="40">
        <v>2</v>
      </c>
      <c r="V38" s="9">
        <v>4</v>
      </c>
      <c r="W38" s="55">
        <v>1</v>
      </c>
      <c r="X38" s="92">
        <v>-1.4</v>
      </c>
      <c r="Y38" s="55">
        <v>1</v>
      </c>
    </row>
    <row r="39" spans="1:25" s="2" customFormat="1" ht="16" x14ac:dyDescent="0.2">
      <c r="A39" s="4">
        <v>33431</v>
      </c>
      <c r="B39" s="1" t="s">
        <v>17</v>
      </c>
      <c r="C39" s="47">
        <v>18</v>
      </c>
      <c r="D39" s="10">
        <v>0</v>
      </c>
      <c r="E39" s="22">
        <v>1</v>
      </c>
      <c r="F39" s="86">
        <v>0.08</v>
      </c>
      <c r="G39" s="24">
        <v>2</v>
      </c>
      <c r="H39" s="86">
        <v>0.06</v>
      </c>
      <c r="I39" s="26">
        <v>1</v>
      </c>
      <c r="J39" s="86">
        <v>7.0000000000000007E-2</v>
      </c>
      <c r="K39" s="26">
        <v>1</v>
      </c>
      <c r="L39" s="6">
        <v>0.01</v>
      </c>
      <c r="M39" s="27">
        <v>1</v>
      </c>
      <c r="N39" s="17">
        <v>108</v>
      </c>
      <c r="O39" s="32">
        <v>2</v>
      </c>
      <c r="P39" s="6">
        <v>0.68</v>
      </c>
      <c r="Q39" s="28">
        <v>2</v>
      </c>
      <c r="R39" s="6">
        <v>0.67</v>
      </c>
      <c r="S39" s="28">
        <v>2</v>
      </c>
      <c r="T39" s="8">
        <v>0.8</v>
      </c>
      <c r="U39" s="39">
        <v>3</v>
      </c>
      <c r="V39" s="9">
        <v>4</v>
      </c>
      <c r="W39" s="55">
        <v>1</v>
      </c>
      <c r="X39" s="92">
        <v>-1.3</v>
      </c>
      <c r="Y39" s="43">
        <v>2</v>
      </c>
    </row>
    <row r="40" spans="1:25" s="2" customFormat="1" ht="16" x14ac:dyDescent="0.2">
      <c r="A40" s="4">
        <v>33418</v>
      </c>
      <c r="B40" s="1" t="s">
        <v>14</v>
      </c>
      <c r="C40" s="56">
        <v>16</v>
      </c>
      <c r="D40" s="10">
        <v>0.1</v>
      </c>
      <c r="E40" s="20">
        <v>3</v>
      </c>
      <c r="F40" s="86">
        <v>0.04</v>
      </c>
      <c r="G40" s="26">
        <v>1</v>
      </c>
      <c r="H40" s="86">
        <v>0.06</v>
      </c>
      <c r="I40" s="26">
        <v>1</v>
      </c>
      <c r="J40" s="86">
        <v>0.08</v>
      </c>
      <c r="K40" s="26">
        <v>1</v>
      </c>
      <c r="L40" s="6">
        <v>0.01</v>
      </c>
      <c r="M40" s="27">
        <v>1</v>
      </c>
      <c r="N40" s="17">
        <v>232</v>
      </c>
      <c r="O40" s="33">
        <v>3</v>
      </c>
      <c r="P40" s="6">
        <v>0.67</v>
      </c>
      <c r="Q40" s="28">
        <v>2</v>
      </c>
      <c r="R40" s="6">
        <v>0.77</v>
      </c>
      <c r="S40" s="27">
        <v>1</v>
      </c>
      <c r="T40" s="8">
        <v>0.9</v>
      </c>
      <c r="U40" s="53">
        <v>1</v>
      </c>
      <c r="V40" s="9">
        <v>3</v>
      </c>
      <c r="W40" s="55">
        <v>1</v>
      </c>
      <c r="X40" s="92">
        <v>-1.7</v>
      </c>
      <c r="Y40" s="55">
        <v>1</v>
      </c>
    </row>
    <row r="41" spans="1:25" s="2" customFormat="1" ht="16" x14ac:dyDescent="0.2">
      <c r="A41" s="4">
        <v>33478</v>
      </c>
      <c r="B41" s="1" t="s">
        <v>21</v>
      </c>
      <c r="C41" s="56">
        <v>15</v>
      </c>
      <c r="D41" s="10">
        <v>0</v>
      </c>
      <c r="E41" s="22">
        <v>1</v>
      </c>
      <c r="F41" s="86">
        <v>0.03</v>
      </c>
      <c r="G41" s="26">
        <v>1</v>
      </c>
      <c r="H41" s="86">
        <v>7.0000000000000007E-2</v>
      </c>
      <c r="I41" s="24">
        <v>2</v>
      </c>
      <c r="J41" s="86">
        <v>0.09</v>
      </c>
      <c r="K41" s="24">
        <v>2</v>
      </c>
      <c r="L41" s="6">
        <v>0</v>
      </c>
      <c r="M41" s="27">
        <v>1</v>
      </c>
      <c r="N41" s="17">
        <v>0</v>
      </c>
      <c r="O41" s="50">
        <v>1</v>
      </c>
      <c r="P41" s="6">
        <v>0.64</v>
      </c>
      <c r="Q41" s="28">
        <v>2</v>
      </c>
      <c r="R41" s="6">
        <v>0.78</v>
      </c>
      <c r="S41" s="27">
        <v>1</v>
      </c>
      <c r="T41" s="8">
        <v>0.88</v>
      </c>
      <c r="U41" s="53">
        <v>1</v>
      </c>
      <c r="V41" s="9">
        <v>5</v>
      </c>
      <c r="W41" s="43">
        <v>2</v>
      </c>
      <c r="X41" s="92">
        <v>-1.6</v>
      </c>
      <c r="Y41" s="55">
        <v>1</v>
      </c>
    </row>
    <row r="42" spans="1:25" s="2" customFormat="1" ht="16" x14ac:dyDescent="0.2">
      <c r="A42" s="4">
        <v>33449</v>
      </c>
      <c r="B42" s="1" t="s">
        <v>20</v>
      </c>
      <c r="C42" s="56">
        <v>15</v>
      </c>
      <c r="D42" s="10">
        <v>0</v>
      </c>
      <c r="E42" s="22">
        <v>1</v>
      </c>
      <c r="F42" s="86">
        <v>0.09</v>
      </c>
      <c r="G42" s="25">
        <v>3</v>
      </c>
      <c r="H42" s="86">
        <v>0.08</v>
      </c>
      <c r="I42" s="24">
        <v>2</v>
      </c>
      <c r="J42" s="86">
        <v>0.08</v>
      </c>
      <c r="K42" s="26">
        <v>1</v>
      </c>
      <c r="L42" s="6">
        <v>0.01</v>
      </c>
      <c r="M42" s="27">
        <v>1</v>
      </c>
      <c r="N42" s="17">
        <v>6</v>
      </c>
      <c r="O42" s="50">
        <v>1</v>
      </c>
      <c r="P42" s="6">
        <v>0.82</v>
      </c>
      <c r="Q42" s="27">
        <v>1</v>
      </c>
      <c r="R42" s="6">
        <v>0.72</v>
      </c>
      <c r="S42" s="27">
        <v>1</v>
      </c>
      <c r="T42" s="8">
        <v>0.88</v>
      </c>
      <c r="U42" s="53">
        <v>1</v>
      </c>
      <c r="V42" s="9">
        <v>5</v>
      </c>
      <c r="W42" s="43">
        <v>2</v>
      </c>
      <c r="X42" s="92">
        <v>-1.6</v>
      </c>
      <c r="Y42" s="55">
        <v>1</v>
      </c>
    </row>
    <row r="43" spans="1:25" s="2" customFormat="1" ht="16" x14ac:dyDescent="0.2">
      <c r="A43" s="4">
        <v>33467</v>
      </c>
      <c r="B43" s="1" t="s">
        <v>20</v>
      </c>
      <c r="C43" s="56">
        <v>15</v>
      </c>
      <c r="D43" s="10">
        <v>0</v>
      </c>
      <c r="E43" s="22">
        <v>1</v>
      </c>
      <c r="F43" s="86">
        <v>0.04</v>
      </c>
      <c r="G43" s="26">
        <v>1</v>
      </c>
      <c r="H43" s="86">
        <v>7.0000000000000007E-2</v>
      </c>
      <c r="I43" s="24">
        <v>2</v>
      </c>
      <c r="J43" s="86">
        <v>0.09</v>
      </c>
      <c r="K43" s="24">
        <v>2</v>
      </c>
      <c r="L43" s="6">
        <v>0.01</v>
      </c>
      <c r="M43" s="27">
        <v>1</v>
      </c>
      <c r="N43" s="17">
        <v>29</v>
      </c>
      <c r="O43" s="50">
        <v>1</v>
      </c>
      <c r="P43" s="6">
        <v>0.69</v>
      </c>
      <c r="Q43" s="27">
        <v>1</v>
      </c>
      <c r="R43" s="6">
        <v>0.61</v>
      </c>
      <c r="S43" s="28">
        <v>2</v>
      </c>
      <c r="T43" s="8">
        <v>0.88</v>
      </c>
      <c r="U43" s="53">
        <v>1</v>
      </c>
      <c r="V43" s="9">
        <v>4</v>
      </c>
      <c r="W43" s="55">
        <v>1</v>
      </c>
      <c r="X43" s="92">
        <v>-1.2</v>
      </c>
      <c r="Y43" s="43">
        <v>2</v>
      </c>
    </row>
    <row r="44" spans="1:25" s="2" customFormat="1" ht="16" x14ac:dyDescent="0.2">
      <c r="A44" s="4">
        <v>33496</v>
      </c>
      <c r="B44" s="1" t="s">
        <v>17</v>
      </c>
      <c r="C44" s="56">
        <v>14</v>
      </c>
      <c r="D44" s="10">
        <v>0.05</v>
      </c>
      <c r="E44" s="21">
        <v>2</v>
      </c>
      <c r="F44" s="86">
        <v>7.0000000000000007E-2</v>
      </c>
      <c r="G44" s="24">
        <v>2</v>
      </c>
      <c r="H44" s="86">
        <v>0.06</v>
      </c>
      <c r="I44" s="26">
        <v>1</v>
      </c>
      <c r="J44" s="86">
        <v>7.0000000000000007E-2</v>
      </c>
      <c r="K44" s="26">
        <v>1</v>
      </c>
      <c r="L44" s="6">
        <v>0</v>
      </c>
      <c r="M44" s="27">
        <v>1</v>
      </c>
      <c r="N44" s="17">
        <v>77</v>
      </c>
      <c r="O44" s="32">
        <v>2</v>
      </c>
      <c r="P44" s="6">
        <v>0.72</v>
      </c>
      <c r="Q44" s="27">
        <v>1</v>
      </c>
      <c r="R44" s="6">
        <v>0.73</v>
      </c>
      <c r="S44" s="27">
        <v>1</v>
      </c>
      <c r="T44" s="8">
        <v>0.85</v>
      </c>
      <c r="U44" s="40">
        <v>2</v>
      </c>
      <c r="V44" s="9" t="s">
        <v>18</v>
      </c>
      <c r="W44" s="41">
        <v>0</v>
      </c>
      <c r="X44" s="92">
        <v>-1.8</v>
      </c>
      <c r="Y44" s="55">
        <v>1</v>
      </c>
    </row>
    <row r="45" spans="1:25" s="2" customFormat="1" ht="16" x14ac:dyDescent="0.2">
      <c r="A45" s="4">
        <v>33498</v>
      </c>
      <c r="B45" s="1" t="s">
        <v>17</v>
      </c>
      <c r="C45" s="56">
        <v>13</v>
      </c>
      <c r="D45" s="10">
        <v>0</v>
      </c>
      <c r="E45" s="22">
        <v>1</v>
      </c>
      <c r="F45" s="86">
        <v>0.05</v>
      </c>
      <c r="G45" s="26">
        <v>1</v>
      </c>
      <c r="H45" s="86">
        <v>0.08</v>
      </c>
      <c r="I45" s="24">
        <v>2</v>
      </c>
      <c r="J45" s="86">
        <v>0.1</v>
      </c>
      <c r="K45" s="24">
        <v>2</v>
      </c>
      <c r="L45" s="6">
        <v>0.01</v>
      </c>
      <c r="M45" s="27">
        <v>1</v>
      </c>
      <c r="N45" s="17">
        <v>0</v>
      </c>
      <c r="O45" s="50">
        <v>1</v>
      </c>
      <c r="P45" s="6">
        <v>0.75</v>
      </c>
      <c r="Q45" s="27">
        <v>1</v>
      </c>
      <c r="R45" s="6">
        <v>0.81</v>
      </c>
      <c r="S45" s="27">
        <v>1</v>
      </c>
      <c r="T45" s="8">
        <v>0.88</v>
      </c>
      <c r="U45" s="53">
        <v>1</v>
      </c>
      <c r="V45" s="9">
        <v>3</v>
      </c>
      <c r="W45" s="55">
        <v>1</v>
      </c>
      <c r="X45" s="92">
        <v>-2.1</v>
      </c>
      <c r="Y45" s="55">
        <v>1</v>
      </c>
    </row>
    <row r="46" spans="1:25" s="2" customFormat="1" ht="16" x14ac:dyDescent="0.2">
      <c r="A46" s="5">
        <v>33477</v>
      </c>
      <c r="B46" s="1" t="s">
        <v>21</v>
      </c>
      <c r="C46" s="56">
        <v>12</v>
      </c>
      <c r="D46" s="10">
        <v>0</v>
      </c>
      <c r="E46" s="22">
        <v>1</v>
      </c>
      <c r="F46" s="86">
        <v>7.0000000000000007E-2</v>
      </c>
      <c r="G46" s="24">
        <v>2</v>
      </c>
      <c r="H46" s="86">
        <v>0</v>
      </c>
      <c r="I46" s="26">
        <v>1</v>
      </c>
      <c r="J46" s="86">
        <v>0.05</v>
      </c>
      <c r="K46" s="26">
        <v>1</v>
      </c>
      <c r="L46" s="6">
        <v>0</v>
      </c>
      <c r="M46" s="27">
        <v>1</v>
      </c>
      <c r="N46" s="17">
        <v>0</v>
      </c>
      <c r="O46" s="50">
        <v>1</v>
      </c>
      <c r="P46" s="6">
        <v>0.88</v>
      </c>
      <c r="Q46" s="27">
        <v>1</v>
      </c>
      <c r="R46" s="6" t="s">
        <v>18</v>
      </c>
      <c r="S46" s="9">
        <v>0</v>
      </c>
      <c r="T46" s="8">
        <v>0.81</v>
      </c>
      <c r="U46" s="39">
        <v>3</v>
      </c>
      <c r="V46" s="9" t="s">
        <v>18</v>
      </c>
      <c r="W46" s="41">
        <v>0</v>
      </c>
      <c r="X46" s="92">
        <v>-1.9</v>
      </c>
      <c r="Y46" s="55">
        <v>1</v>
      </c>
    </row>
    <row r="47" spans="1:25" s="2" customFormat="1" ht="16" x14ac:dyDescent="0.2">
      <c r="A47" s="4">
        <v>33446</v>
      </c>
      <c r="B47" s="1" t="s">
        <v>19</v>
      </c>
      <c r="C47" s="56">
        <v>12</v>
      </c>
      <c r="D47" s="10">
        <v>0</v>
      </c>
      <c r="E47" s="22">
        <v>1</v>
      </c>
      <c r="F47" s="86">
        <v>7.0000000000000007E-2</v>
      </c>
      <c r="G47" s="24">
        <v>2</v>
      </c>
      <c r="H47" s="86">
        <v>0.06</v>
      </c>
      <c r="I47" s="26">
        <v>1</v>
      </c>
      <c r="J47" s="86">
        <v>0.08</v>
      </c>
      <c r="K47" s="26">
        <v>1</v>
      </c>
      <c r="L47" s="6">
        <v>0.01</v>
      </c>
      <c r="M47" s="27">
        <v>1</v>
      </c>
      <c r="N47" s="17">
        <v>8</v>
      </c>
      <c r="O47" s="50">
        <v>1</v>
      </c>
      <c r="P47" s="6">
        <v>0.7</v>
      </c>
      <c r="Q47" s="27">
        <v>1</v>
      </c>
      <c r="R47" s="6">
        <v>0.77</v>
      </c>
      <c r="S47" s="27">
        <v>1</v>
      </c>
      <c r="T47" s="8">
        <v>0.94</v>
      </c>
      <c r="U47" s="53">
        <v>1</v>
      </c>
      <c r="V47" s="9" t="s">
        <v>18</v>
      </c>
      <c r="W47" s="41">
        <v>0</v>
      </c>
      <c r="X47" s="92">
        <v>-1.3</v>
      </c>
      <c r="Y47" s="43">
        <v>2</v>
      </c>
    </row>
    <row r="48" spans="1:25" s="2" customFormat="1" ht="16" x14ac:dyDescent="0.2">
      <c r="A48" s="5">
        <v>33473</v>
      </c>
      <c r="B48" s="1" t="s">
        <v>16</v>
      </c>
      <c r="C48" s="56">
        <v>11</v>
      </c>
      <c r="D48" s="10">
        <v>0</v>
      </c>
      <c r="E48" s="22">
        <v>1</v>
      </c>
      <c r="F48" s="86">
        <v>0.05</v>
      </c>
      <c r="G48" s="26">
        <v>1</v>
      </c>
      <c r="H48" s="86">
        <v>0.06</v>
      </c>
      <c r="I48" s="26">
        <v>1</v>
      </c>
      <c r="J48" s="86">
        <v>0.08</v>
      </c>
      <c r="K48" s="26">
        <v>1</v>
      </c>
      <c r="L48" s="6">
        <v>0</v>
      </c>
      <c r="M48" s="27">
        <v>1</v>
      </c>
      <c r="N48" s="17">
        <v>52</v>
      </c>
      <c r="O48" s="32">
        <v>2</v>
      </c>
      <c r="P48" s="6">
        <v>0.69</v>
      </c>
      <c r="Q48" s="27">
        <v>1</v>
      </c>
      <c r="R48" s="6">
        <v>0.75</v>
      </c>
      <c r="S48" s="27">
        <v>1</v>
      </c>
      <c r="T48" s="8">
        <v>0.91</v>
      </c>
      <c r="U48" s="53">
        <v>1</v>
      </c>
      <c r="V48" s="9" t="s">
        <v>18</v>
      </c>
      <c r="W48" s="41">
        <v>0</v>
      </c>
      <c r="X48" s="92">
        <v>-1.9</v>
      </c>
      <c r="Y48" s="55">
        <v>1</v>
      </c>
    </row>
    <row r="49" spans="1:25" s="2" customFormat="1" ht="16" x14ac:dyDescent="0.2">
      <c r="A49" s="4">
        <v>33434</v>
      </c>
      <c r="B49" s="1" t="s">
        <v>17</v>
      </c>
      <c r="C49" s="56">
        <v>11</v>
      </c>
      <c r="D49" s="10">
        <v>0</v>
      </c>
      <c r="E49" s="22">
        <v>1</v>
      </c>
      <c r="F49" s="86">
        <v>0.05</v>
      </c>
      <c r="G49" s="26">
        <v>1</v>
      </c>
      <c r="H49" s="86">
        <v>0.06</v>
      </c>
      <c r="I49" s="26">
        <v>1</v>
      </c>
      <c r="J49" s="86">
        <v>0.04</v>
      </c>
      <c r="K49" s="26">
        <v>1</v>
      </c>
      <c r="L49" s="6">
        <v>0.01</v>
      </c>
      <c r="M49" s="27">
        <v>1</v>
      </c>
      <c r="N49" s="17">
        <v>103</v>
      </c>
      <c r="O49" s="32">
        <v>2</v>
      </c>
      <c r="P49" s="6">
        <v>0.75</v>
      </c>
      <c r="Q49" s="27">
        <v>1</v>
      </c>
      <c r="R49" s="6">
        <v>0.71</v>
      </c>
      <c r="S49" s="27">
        <v>1</v>
      </c>
      <c r="T49" s="8">
        <v>0.88</v>
      </c>
      <c r="U49" s="53">
        <v>1</v>
      </c>
      <c r="V49" s="9" t="s">
        <v>18</v>
      </c>
      <c r="W49" s="41">
        <v>0</v>
      </c>
      <c r="X49" s="92">
        <v>-1.8</v>
      </c>
      <c r="Y49" s="55">
        <v>1</v>
      </c>
    </row>
    <row r="50" spans="1:25" s="2" customFormat="1" ht="16" x14ac:dyDescent="0.2">
      <c r="A50" s="11">
        <v>33469</v>
      </c>
      <c r="B50" s="12" t="s">
        <v>21</v>
      </c>
      <c r="C50" s="72">
        <v>11</v>
      </c>
      <c r="D50" s="85">
        <v>0</v>
      </c>
      <c r="E50" s="35">
        <v>1</v>
      </c>
      <c r="F50" s="87">
        <v>0.04</v>
      </c>
      <c r="G50" s="36">
        <v>1</v>
      </c>
      <c r="H50" s="87">
        <v>0.06</v>
      </c>
      <c r="I50" s="36">
        <v>1</v>
      </c>
      <c r="J50" s="87">
        <v>0.06</v>
      </c>
      <c r="K50" s="36">
        <v>1</v>
      </c>
      <c r="L50" s="88">
        <v>0.01</v>
      </c>
      <c r="M50" s="37">
        <v>1</v>
      </c>
      <c r="N50" s="89">
        <v>50</v>
      </c>
      <c r="O50" s="51">
        <v>1</v>
      </c>
      <c r="P50" s="88">
        <v>0.73</v>
      </c>
      <c r="Q50" s="37">
        <v>1</v>
      </c>
      <c r="R50" s="88">
        <v>0.76</v>
      </c>
      <c r="S50" s="37">
        <v>1</v>
      </c>
      <c r="T50" s="90">
        <v>0.9</v>
      </c>
      <c r="U50" s="54">
        <v>1</v>
      </c>
      <c r="V50" s="13">
        <v>2</v>
      </c>
      <c r="W50" s="71">
        <v>1</v>
      </c>
      <c r="X50" s="93">
        <v>-1.4</v>
      </c>
      <c r="Y50" s="71">
        <v>1</v>
      </c>
    </row>
    <row r="51" spans="1:25" x14ac:dyDescent="0.25">
      <c r="A51" s="16">
        <v>33480</v>
      </c>
      <c r="B51" s="11" t="s">
        <v>23</v>
      </c>
      <c r="C51" s="72">
        <v>10</v>
      </c>
      <c r="D51" s="85">
        <v>0</v>
      </c>
      <c r="E51" s="35">
        <v>1</v>
      </c>
      <c r="F51" s="87">
        <v>0.08</v>
      </c>
      <c r="G51" s="31">
        <v>2</v>
      </c>
      <c r="H51" s="87">
        <v>0.05</v>
      </c>
      <c r="I51" s="36">
        <v>1</v>
      </c>
      <c r="J51" s="87">
        <v>0.1</v>
      </c>
      <c r="K51" s="31">
        <v>2</v>
      </c>
      <c r="L51" s="88">
        <v>0</v>
      </c>
      <c r="M51" s="37">
        <v>1</v>
      </c>
      <c r="N51" s="89">
        <v>22</v>
      </c>
      <c r="O51" s="51">
        <v>1</v>
      </c>
      <c r="P51" s="88" t="s">
        <v>18</v>
      </c>
      <c r="Q51" s="13">
        <v>0</v>
      </c>
      <c r="R51" s="88" t="s">
        <v>18</v>
      </c>
      <c r="S51" s="13">
        <v>0</v>
      </c>
      <c r="T51" s="91" t="s">
        <v>18</v>
      </c>
      <c r="U51" s="46">
        <v>0</v>
      </c>
      <c r="V51" s="13" t="s">
        <v>18</v>
      </c>
      <c r="W51" s="42">
        <v>0</v>
      </c>
      <c r="X51" s="93">
        <v>-1.3</v>
      </c>
      <c r="Y51" s="52">
        <v>2</v>
      </c>
    </row>
  </sheetData>
  <phoneticPr fontId="33" type="noConversion"/>
  <conditionalFormatting sqref="C1 X1">
    <cfRule type="top10" dxfId="10" priority="2" rank="20"/>
  </conditionalFormatting>
  <conditionalFormatting sqref="D1:E1">
    <cfRule type="top10" dxfId="9" priority="12" rank="20"/>
  </conditionalFormatting>
  <conditionalFormatting sqref="F1:G1">
    <cfRule type="top10" dxfId="8" priority="10" rank="20"/>
  </conditionalFormatting>
  <conditionalFormatting sqref="H1:I1">
    <cfRule type="top10" dxfId="7" priority="9" rank="20"/>
  </conditionalFormatting>
  <conditionalFormatting sqref="J1:K1">
    <cfRule type="top10" dxfId="6" priority="8" rank="20"/>
  </conditionalFormatting>
  <conditionalFormatting sqref="L1:M1">
    <cfRule type="top10" dxfId="5" priority="5" rank="20"/>
  </conditionalFormatting>
  <conditionalFormatting sqref="N1:O1">
    <cfRule type="top10" dxfId="4" priority="1" rank="20"/>
  </conditionalFormatting>
  <conditionalFormatting sqref="P1:Q1">
    <cfRule type="top10" dxfId="3" priority="7" rank="20"/>
  </conditionalFormatting>
  <conditionalFormatting sqref="R1:S1">
    <cfRule type="top10" dxfId="2" priority="6" rank="20"/>
  </conditionalFormatting>
  <conditionalFormatting sqref="T1:U1">
    <cfRule type="top10" dxfId="1" priority="4" bottom="1" rank="20"/>
  </conditionalFormatting>
  <conditionalFormatting sqref="Y1 V1:W1">
    <cfRule type="top10" dxfId="0" priority="3" rank="20"/>
  </conditionalFormatting>
  <printOptions horizontalCentered="1" verticalCentered="1"/>
  <pageMargins left="0.25" right="0.25" top="0.75" bottom="0.75" header="0.3" footer="0.3"/>
  <pageSetup scale="45" orientation="landscape" horizontalDpi="1200" verticalDpi="1200" r:id="rId1"/>
  <headerFooter>
    <oddHeader>&amp;L&amp;G&amp;C&amp;"-,Bold"&amp;18&amp;K04-048Children's Services Council of Palm Beach County
2023 ZIP CODE REPORT (ZCR)
Quartile Ranking</oddHead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ABOUT ZCR</vt:lpstr>
      <vt:lpstr>ALL ZCR DATA</vt:lpstr>
      <vt:lpstr>ALL ZCR DATA - QUARTILES</vt:lpstr>
      <vt:lpstr>'ABOUT ZCR'!Print_Area</vt:lpstr>
      <vt:lpstr>'ALL ZCR DATA'!Print_Area</vt:lpstr>
      <vt:lpstr>'ALL ZCR DATA - QUARTILES'!Print_Area</vt:lpstr>
      <vt:lpstr>'ABOUT ZCR'!Print_Titles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CSC 2023 ZIP CODE REPORT - WEBSITE VERSION</dc:title>
  <dc:subject/>
  <dc:creator>Jennifer Munoz</dc:creator>
  <cp:keywords/>
  <dc:description/>
  <cp:lastModifiedBy>Michael Roedel</cp:lastModifiedBy>
  <cp:revision/>
  <cp:lastPrinted>2024-09-10T13:07:31Z</cp:lastPrinted>
  <dcterms:created xsi:type="dcterms:W3CDTF">2018-10-26T16:42:43Z</dcterms:created>
  <dcterms:modified xsi:type="dcterms:W3CDTF">2024-10-01T18:23:13Z</dcterms:modified>
  <cp:category/>
  <cp:contentStatus/>
</cp:coreProperties>
</file>